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0" windowWidth="14220" windowHeight="8580" activeTab="0"/>
  </bookViews>
  <sheets>
    <sheet name="Points - all classes" sheetId="1" r:id="rId1"/>
    <sheet name="4-For-Fun" sheetId="2" r:id="rId2"/>
    <sheet name="Mini-Stock" sheetId="3" r:id="rId3"/>
    <sheet name="Legends" sheetId="4" r:id="rId4"/>
    <sheet name="Thunder Car" sheetId="5" r:id="rId5"/>
    <sheet name="Late Model" sheetId="6" r:id="rId6"/>
    <sheet name="Points" sheetId="7" r:id="rId7"/>
  </sheets>
  <definedNames/>
  <calcPr fullCalcOnLoad="1"/>
</workbook>
</file>

<file path=xl/sharedStrings.xml><?xml version="1.0" encoding="utf-8"?>
<sst xmlns="http://schemas.openxmlformats.org/spreadsheetml/2006/main" count="252" uniqueCount="112">
  <si>
    <t>POSITION</t>
  </si>
  <si>
    <t>CAR</t>
  </si>
  <si>
    <t>CURRENT POINTS</t>
  </si>
  <si>
    <t>POINTS EARNED</t>
  </si>
  <si>
    <t>SUB TOTAL</t>
  </si>
  <si>
    <t>FEATURE</t>
  </si>
  <si>
    <t>TOTAL POINTS</t>
  </si>
  <si>
    <t>DNS</t>
  </si>
  <si>
    <t>HEAT #1 FINISH</t>
  </si>
  <si>
    <t>HEAT #2 FINISH</t>
  </si>
  <si>
    <t>FEATURE FINISH</t>
  </si>
  <si>
    <t>FINISHING POSITION</t>
  </si>
  <si>
    <t>STARTING POSITION</t>
  </si>
  <si>
    <t>01</t>
  </si>
  <si>
    <t>03</t>
  </si>
  <si>
    <t>08</t>
  </si>
  <si>
    <t>09</t>
  </si>
  <si>
    <t>HEAT POINTS</t>
  </si>
  <si>
    <t>FEATURE POINTS</t>
  </si>
  <si>
    <t>31on</t>
  </si>
  <si>
    <t>00</t>
  </si>
  <si>
    <t>07</t>
  </si>
  <si>
    <t>NIGHTLY HEAT POINTS TOTAL</t>
  </si>
  <si>
    <t>LATE MODEL - WEEKLY STATS - MAY 26, 2010</t>
  </si>
  <si>
    <t>4-FOR-FUN - WEEKLY STATS - MAY 26, 2010</t>
  </si>
  <si>
    <t>MINI STOCK - WEEKLY STATS - MAY 26, 2010</t>
  </si>
  <si>
    <t>LEGENDS - WEEKLY STATS - MAY 26, 2010</t>
  </si>
  <si>
    <t>THUNDER CAR - WEEKLY STATS - MAY 26, 2010</t>
  </si>
  <si>
    <t>AFTER RACE OF 10.05.26</t>
  </si>
  <si>
    <t>DRUMMOND’S GAS</t>
  </si>
  <si>
    <t>LATE MODELS</t>
  </si>
  <si>
    <t>CAR #</t>
  </si>
  <si>
    <t>NAME/TEAM</t>
  </si>
  <si>
    <t>DRIVERS/SPONSOR</t>
  </si>
  <si>
    <t>POINTS</t>
  </si>
  <si>
    <t>JUSTIN HOLTOM</t>
  </si>
  <si>
    <t>TOP HAT</t>
  </si>
  <si>
    <t>KENNY BAIRD</t>
  </si>
  <si>
    <t>SPENCER MACPHERSON</t>
  </si>
  <si>
    <t>SEAN KENNEDY</t>
  </si>
  <si>
    <t>TIM DORNING</t>
  </si>
  <si>
    <t>MATT MOFFITT</t>
  </si>
  <si>
    <t>CHRIS FERGUSON</t>
  </si>
  <si>
    <t>STEVE MUNRO</t>
  </si>
  <si>
    <t>TIM KIRBY</t>
  </si>
  <si>
    <r>
      <t>5</t>
    </r>
    <r>
      <rPr>
        <b/>
        <sz val="14"/>
        <color indexed="19"/>
        <rFont val="Comic Sans MS"/>
        <family val="4"/>
      </rPr>
      <t>3</t>
    </r>
    <r>
      <rPr>
        <b/>
        <sz val="14"/>
        <color indexed="10"/>
        <rFont val="Comic Sans MS"/>
        <family val="4"/>
      </rPr>
      <t xml:space="preserve"> </t>
    </r>
    <r>
      <rPr>
        <b/>
        <sz val="14"/>
        <color indexed="12"/>
        <rFont val="Comic Sans MS"/>
        <family val="4"/>
      </rPr>
      <t>C</t>
    </r>
    <r>
      <rPr>
        <b/>
        <sz val="14"/>
        <color indexed="60"/>
        <rFont val="Comic Sans MS"/>
        <family val="4"/>
      </rPr>
      <t>O</t>
    </r>
    <r>
      <rPr>
        <b/>
        <sz val="14"/>
        <color indexed="11"/>
        <rFont val="Comic Sans MS"/>
        <family val="4"/>
      </rPr>
      <t>L</t>
    </r>
    <r>
      <rPr>
        <b/>
        <sz val="14"/>
        <color indexed="62"/>
        <rFont val="Comic Sans MS"/>
        <family val="4"/>
      </rPr>
      <t>O</t>
    </r>
    <r>
      <rPr>
        <b/>
        <sz val="14"/>
        <color indexed="16"/>
        <rFont val="Comic Sans MS"/>
        <family val="4"/>
      </rPr>
      <t>U</t>
    </r>
    <r>
      <rPr>
        <b/>
        <sz val="14"/>
        <color indexed="20"/>
        <rFont val="Comic Sans MS"/>
        <family val="4"/>
      </rPr>
      <t>R</t>
    </r>
    <r>
      <rPr>
        <b/>
        <sz val="14"/>
        <color indexed="15"/>
        <rFont val="Comic Sans MS"/>
        <family val="4"/>
      </rPr>
      <t>S</t>
    </r>
  </si>
  <si>
    <t>THUNDER CARS</t>
  </si>
  <si>
    <t>GREG OGILVIE</t>
  </si>
  <si>
    <t>TODD MUSKER</t>
  </si>
  <si>
    <t>DAVE STINSON</t>
  </si>
  <si>
    <t>LORI MITCHELL</t>
  </si>
  <si>
    <t>ROB ILLINGWORTH</t>
  </si>
  <si>
    <t>BOB WILLIAMS</t>
  </si>
  <si>
    <t>JESSICA PASSINETTI (R)</t>
  </si>
  <si>
    <t>KEN SPROULE</t>
  </si>
  <si>
    <t>TIM ILLINGWORTH</t>
  </si>
  <si>
    <t>LENTECH MOTORSPORTS</t>
  </si>
  <si>
    <t>LEGENDS</t>
  </si>
  <si>
    <t>KEVIN FOISY</t>
  </si>
  <si>
    <t>DAVE RIOPELLE</t>
  </si>
  <si>
    <t>CHAD WINDSOR</t>
  </si>
  <si>
    <t>STEVE YENDALL</t>
  </si>
  <si>
    <t>MIKE MADORE</t>
  </si>
  <si>
    <t>ERIC MADORE</t>
  </si>
  <si>
    <t>CHRIS ZIERER (R)</t>
  </si>
  <si>
    <t>CHRIS</t>
  </si>
  <si>
    <t>TODD GOW</t>
  </si>
  <si>
    <t>MATT MOULD</t>
  </si>
  <si>
    <t>HUGH CLARKE (R)</t>
  </si>
  <si>
    <t>RYAN FOLEY (R)</t>
  </si>
  <si>
    <t>STITTSVILLE TRAILERS</t>
  </si>
  <si>
    <t>MINI-STOCKS</t>
  </si>
  <si>
    <t>TEAM</t>
  </si>
  <si>
    <t>DOUG MOULD</t>
  </si>
  <si>
    <t>DARRYL GOW</t>
  </si>
  <si>
    <t>KYLE BAKER</t>
  </si>
  <si>
    <t>WALLY LYNCH</t>
  </si>
  <si>
    <t>MIKE OAKLEY</t>
  </si>
  <si>
    <t>DAVID</t>
  </si>
  <si>
    <t>NOLAN GOULD</t>
  </si>
  <si>
    <t>KYLE CHARTRAND</t>
  </si>
  <si>
    <t>SHAWN ETHIER</t>
  </si>
  <si>
    <t>SEAN LAMOTHE</t>
  </si>
  <si>
    <t>TREVOR BELL</t>
  </si>
  <si>
    <t>RYAN BURGHRAEF</t>
  </si>
  <si>
    <t>CHRIS MACDONALD</t>
  </si>
  <si>
    <t>JENNIFER MAY</t>
  </si>
  <si>
    <t>STEVE</t>
  </si>
  <si>
    <t>DAVE WATCHORN</t>
  </si>
  <si>
    <t>ROADKILL RACING</t>
  </si>
  <si>
    <t>HARVEY CLOST</t>
  </si>
  <si>
    <t>GOW PROPERTY MANAGEMENT</t>
  </si>
  <si>
    <t>4-FOR FUN</t>
  </si>
  <si>
    <t>QUINCY ROBERTS</t>
  </si>
  <si>
    <t>JORDAN BIGGS</t>
  </si>
  <si>
    <t>BRIAN MCCALLUM</t>
  </si>
  <si>
    <t>BROOKE CORDICK</t>
  </si>
  <si>
    <t>MIKE ATTWELL</t>
  </si>
  <si>
    <t>MA TANTE JULIE</t>
  </si>
  <si>
    <t>ATC MOTORSPORTS</t>
  </si>
  <si>
    <t>KEN BAIRD</t>
  </si>
  <si>
    <t>SPENCER MCPHERSON</t>
  </si>
  <si>
    <t>DEREK HORSLEY</t>
  </si>
  <si>
    <t>CHRIS NUGTEREN (R)</t>
  </si>
  <si>
    <t>CHRIS ZIEREN (R)</t>
  </si>
  <si>
    <t>STEVE YENDALL (R)</t>
  </si>
  <si>
    <t>RYAN BERGHGRAEF</t>
  </si>
  <si>
    <t>DAVID GREENBERG</t>
  </si>
  <si>
    <t>CASEY CAVANAUGH</t>
  </si>
  <si>
    <t>SEAN LAMOTHE (R)</t>
  </si>
  <si>
    <t>DENTMAN' DAVE WATCHORN</t>
  </si>
  <si>
    <t>CURTIS BERGERON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</si>
</sst>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9"/>
      <name val="Comic Sans MS"/>
      <family val="4"/>
    </font>
    <font>
      <sz val="12"/>
      <color indexed="10"/>
      <name val="Comic Sans MS"/>
      <family val="4"/>
    </font>
    <font>
      <sz val="12"/>
      <color indexed="62"/>
      <name val="Comic Sans MS"/>
      <family val="4"/>
    </font>
    <font>
      <b/>
      <sz val="12"/>
      <color indexed="62"/>
      <name val="Comic Sans MS"/>
      <family val="4"/>
    </font>
    <font>
      <sz val="12"/>
      <color indexed="17"/>
      <name val="Comic Sans MS"/>
      <family val="4"/>
    </font>
    <font>
      <sz val="12"/>
      <color indexed="16"/>
      <name val="Comic Sans MS"/>
      <family val="4"/>
    </font>
    <font>
      <sz val="12"/>
      <color indexed="18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17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14"/>
      <name val="Comic Sans MS"/>
      <family val="4"/>
    </font>
    <font>
      <b/>
      <sz val="12"/>
      <color indexed="58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b/>
      <sz val="12"/>
      <color indexed="57"/>
      <name val="Comic Sans MS"/>
      <family val="4"/>
    </font>
    <font>
      <b/>
      <sz val="12"/>
      <color indexed="21"/>
      <name val="Comic Sans MS"/>
      <family val="4"/>
    </font>
    <font>
      <b/>
      <sz val="14"/>
      <color indexed="10"/>
      <name val="Comic Sans MS"/>
      <family val="4"/>
    </font>
    <font>
      <b/>
      <sz val="12"/>
      <color indexed="18"/>
      <name val="Comic Sans MS"/>
      <family val="4"/>
    </font>
    <font>
      <b/>
      <sz val="8"/>
      <color indexed="18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18"/>
      <name val="Comic Sans MS"/>
      <family val="4"/>
    </font>
    <font>
      <sz val="12"/>
      <color indexed="58"/>
      <name val="Comic Sans MS"/>
      <family val="4"/>
    </font>
    <font>
      <b/>
      <sz val="14"/>
      <color indexed="53"/>
      <name val="Comic Sans MS"/>
      <family val="4"/>
    </font>
    <font>
      <b/>
      <sz val="14"/>
      <color indexed="19"/>
      <name val="Comic Sans MS"/>
      <family val="4"/>
    </font>
    <font>
      <b/>
      <sz val="14"/>
      <color indexed="12"/>
      <name val="Comic Sans MS"/>
      <family val="4"/>
    </font>
    <font>
      <b/>
      <sz val="14"/>
      <color indexed="60"/>
      <name val="Comic Sans MS"/>
      <family val="4"/>
    </font>
    <font>
      <b/>
      <sz val="14"/>
      <color indexed="11"/>
      <name val="Comic Sans MS"/>
      <family val="4"/>
    </font>
    <font>
      <b/>
      <sz val="14"/>
      <color indexed="62"/>
      <name val="Comic Sans MS"/>
      <family val="4"/>
    </font>
    <font>
      <b/>
      <sz val="14"/>
      <color indexed="16"/>
      <name val="Comic Sans MS"/>
      <family val="4"/>
    </font>
    <font>
      <b/>
      <sz val="14"/>
      <color indexed="20"/>
      <name val="Comic Sans MS"/>
      <family val="4"/>
    </font>
    <font>
      <b/>
      <sz val="14"/>
      <color indexed="15"/>
      <name val="Comic Sans MS"/>
      <family val="4"/>
    </font>
    <font>
      <b/>
      <sz val="10"/>
      <color indexed="16"/>
      <name val="Comic Sans MS"/>
      <family val="4"/>
    </font>
    <font>
      <b/>
      <sz val="9"/>
      <color indexed="1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 quotePrefix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4" fillId="0" borderId="9" xfId="0" applyFont="1" applyBorder="1" applyAlignment="1" quotePrefix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3" borderId="1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top" wrapText="1"/>
      <protection/>
    </xf>
    <xf numFmtId="0" fontId="5" fillId="2" borderId="1" xfId="0" applyFont="1" applyFill="1" applyBorder="1" applyAlignment="1" applyProtection="1">
      <alignment horizontal="center" vertical="top" wrapText="1"/>
      <protection/>
    </xf>
    <xf numFmtId="0" fontId="16" fillId="2" borderId="1" xfId="0" applyFont="1" applyFill="1" applyBorder="1" applyAlignment="1" applyProtection="1">
      <alignment horizontal="center" vertical="top" wrapText="1"/>
      <protection/>
    </xf>
    <xf numFmtId="0" fontId="9" fillId="2" borderId="1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0" fontId="11" fillId="3" borderId="1" xfId="0" applyFont="1" applyFill="1" applyBorder="1" applyAlignment="1" applyProtection="1">
      <alignment horizontal="center" vertical="top" wrapText="1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3" fillId="4" borderId="18" xfId="0" applyFont="1" applyFill="1" applyBorder="1" applyAlignment="1" applyProtection="1">
      <alignment horizontal="center" vertical="top" wrapText="1"/>
      <protection locked="0"/>
    </xf>
    <xf numFmtId="0" fontId="9" fillId="4" borderId="18" xfId="0" applyFont="1" applyFill="1" applyBorder="1" applyAlignment="1" applyProtection="1">
      <alignment horizontal="center" vertical="top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8" fillId="0" borderId="9" xfId="0" applyFont="1" applyBorder="1" applyAlignment="1" quotePrefix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5.8515625" style="0" customWidth="1"/>
    <col min="2" max="2" width="10.00390625" style="0" customWidth="1"/>
    <col min="3" max="3" width="23.140625" style="0" customWidth="1"/>
    <col min="4" max="4" width="25.57421875" style="0" customWidth="1"/>
    <col min="5" max="5" width="14.421875" style="0" customWidth="1"/>
  </cols>
  <sheetData>
    <row r="2" spans="1:5" ht="22.5">
      <c r="A2" s="138" t="s">
        <v>29</v>
      </c>
      <c r="B2" s="138"/>
      <c r="C2" s="138"/>
      <c r="D2" s="138"/>
      <c r="E2" s="138"/>
    </row>
    <row r="3" spans="1:5" ht="22.5">
      <c r="A3" s="138" t="s">
        <v>30</v>
      </c>
      <c r="B3" s="138"/>
      <c r="C3" s="138"/>
      <c r="D3" s="138"/>
      <c r="E3" s="138"/>
    </row>
    <row r="4" ht="19.5">
      <c r="A4" s="114"/>
    </row>
    <row r="5" spans="1:5" ht="19.5">
      <c r="A5" s="139" t="s">
        <v>28</v>
      </c>
      <c r="B5" s="139"/>
      <c r="C5" s="139"/>
      <c r="D5" s="139"/>
      <c r="E5" s="139"/>
    </row>
    <row r="6" ht="23.25" thickBot="1">
      <c r="A6" s="113"/>
    </row>
    <row r="7" spans="1:5" ht="20.25" thickBot="1">
      <c r="A7" s="115" t="s">
        <v>0</v>
      </c>
      <c r="B7" s="116" t="s">
        <v>31</v>
      </c>
      <c r="C7" s="116" t="s">
        <v>32</v>
      </c>
      <c r="D7" s="117" t="s">
        <v>33</v>
      </c>
      <c r="E7" s="116" t="s">
        <v>34</v>
      </c>
    </row>
    <row r="8" spans="1:5" ht="20.25" thickBot="1">
      <c r="A8" s="24">
        <v>1</v>
      </c>
      <c r="B8" s="118">
        <v>17</v>
      </c>
      <c r="C8" s="119" t="s">
        <v>35</v>
      </c>
      <c r="D8" s="119" t="s">
        <v>36</v>
      </c>
      <c r="E8" s="118">
        <v>36</v>
      </c>
    </row>
    <row r="9" spans="1:5" ht="20.25" thickBot="1">
      <c r="A9" s="26">
        <v>2</v>
      </c>
      <c r="B9" s="120">
        <v>2</v>
      </c>
      <c r="C9" s="121" t="s">
        <v>37</v>
      </c>
      <c r="D9" s="120"/>
      <c r="E9" s="120">
        <v>32</v>
      </c>
    </row>
    <row r="10" spans="1:5" ht="33.75" thickBot="1">
      <c r="A10" s="26">
        <v>2</v>
      </c>
      <c r="B10" s="120" t="s">
        <v>19</v>
      </c>
      <c r="C10" s="121" t="s">
        <v>38</v>
      </c>
      <c r="D10" s="121"/>
      <c r="E10" s="120">
        <v>32</v>
      </c>
    </row>
    <row r="11" spans="1:5" ht="20.25" thickBot="1">
      <c r="A11" s="28">
        <v>4</v>
      </c>
      <c r="B11" s="122">
        <v>14</v>
      </c>
      <c r="C11" s="123" t="s">
        <v>39</v>
      </c>
      <c r="D11" s="123"/>
      <c r="E11" s="124">
        <v>30</v>
      </c>
    </row>
    <row r="12" spans="1:5" ht="20.25" thickBot="1">
      <c r="A12" s="28">
        <v>5</v>
      </c>
      <c r="B12" s="122">
        <v>88</v>
      </c>
      <c r="C12" s="123" t="s">
        <v>40</v>
      </c>
      <c r="D12" s="123" t="s">
        <v>99</v>
      </c>
      <c r="E12" s="124">
        <v>22</v>
      </c>
    </row>
    <row r="13" spans="1:5" ht="20.25" thickBot="1">
      <c r="A13" s="28">
        <v>6</v>
      </c>
      <c r="B13" s="122">
        <v>44</v>
      </c>
      <c r="C13" s="123" t="s">
        <v>41</v>
      </c>
      <c r="D13" s="122"/>
      <c r="E13" s="124">
        <v>20</v>
      </c>
    </row>
    <row r="14" spans="1:5" ht="20.25" thickBot="1">
      <c r="A14" s="28">
        <v>7</v>
      </c>
      <c r="B14" s="130" t="s">
        <v>15</v>
      </c>
      <c r="C14" s="123" t="s">
        <v>42</v>
      </c>
      <c r="D14" s="123" t="s">
        <v>99</v>
      </c>
      <c r="E14" s="124">
        <v>18</v>
      </c>
    </row>
    <row r="15" spans="1:5" ht="20.25" thickBot="1">
      <c r="A15" s="28">
        <v>8</v>
      </c>
      <c r="B15" s="130" t="s">
        <v>20</v>
      </c>
      <c r="C15" s="123" t="s">
        <v>43</v>
      </c>
      <c r="D15" s="123"/>
      <c r="E15" s="124">
        <v>16</v>
      </c>
    </row>
    <row r="16" spans="1:5" ht="20.25" thickBot="1">
      <c r="A16" s="28">
        <v>9</v>
      </c>
      <c r="B16" s="130" t="s">
        <v>21</v>
      </c>
      <c r="C16" s="123" t="s">
        <v>44</v>
      </c>
      <c r="D16" s="122"/>
      <c r="E16" s="124">
        <v>10</v>
      </c>
    </row>
    <row r="20" spans="1:5" ht="22.5">
      <c r="A20" s="140" t="s">
        <v>45</v>
      </c>
      <c r="B20" s="140"/>
      <c r="C20" s="140"/>
      <c r="D20" s="140"/>
      <c r="E20" s="140"/>
    </row>
    <row r="21" spans="1:5" ht="22.5">
      <c r="A21" s="138" t="s">
        <v>46</v>
      </c>
      <c r="B21" s="138"/>
      <c r="C21" s="138"/>
      <c r="D21" s="138"/>
      <c r="E21" s="138"/>
    </row>
    <row r="22" ht="19.5">
      <c r="A22" s="114"/>
    </row>
    <row r="23" spans="1:5" ht="19.5">
      <c r="A23" s="139" t="s">
        <v>28</v>
      </c>
      <c r="B23" s="139"/>
      <c r="C23" s="139"/>
      <c r="D23" s="139"/>
      <c r="E23" s="139"/>
    </row>
    <row r="24" ht="20.25" thickBot="1">
      <c r="A24" s="114"/>
    </row>
    <row r="25" spans="1:5" ht="20.25" thickBot="1">
      <c r="A25" s="115" t="s">
        <v>0</v>
      </c>
      <c r="B25" s="116" t="s">
        <v>31</v>
      </c>
      <c r="C25" s="116" t="s">
        <v>32</v>
      </c>
      <c r="D25" s="117" t="s">
        <v>33</v>
      </c>
      <c r="E25" s="116" t="s">
        <v>34</v>
      </c>
    </row>
    <row r="26" spans="1:5" ht="20.25" thickBot="1">
      <c r="A26" s="24">
        <v>1</v>
      </c>
      <c r="B26" s="118">
        <v>7</v>
      </c>
      <c r="C26" s="119" t="s">
        <v>47</v>
      </c>
      <c r="D26" s="29"/>
      <c r="E26" s="118">
        <v>40</v>
      </c>
    </row>
    <row r="27" spans="1:5" ht="20.25" thickBot="1">
      <c r="A27" s="26">
        <v>2</v>
      </c>
      <c r="B27" s="120">
        <v>53</v>
      </c>
      <c r="C27" s="121" t="s">
        <v>48</v>
      </c>
      <c r="D27" s="120"/>
      <c r="E27" s="120">
        <v>36</v>
      </c>
    </row>
    <row r="28" spans="1:5" ht="20.25" thickBot="1">
      <c r="A28" s="27">
        <v>3</v>
      </c>
      <c r="B28" s="125">
        <v>11</v>
      </c>
      <c r="C28" s="126" t="s">
        <v>49</v>
      </c>
      <c r="D28" s="125"/>
      <c r="E28" s="125">
        <v>32</v>
      </c>
    </row>
    <row r="29" spans="1:5" ht="20.25" thickBot="1">
      <c r="A29" s="28">
        <v>4</v>
      </c>
      <c r="B29" s="122">
        <v>9</v>
      </c>
      <c r="C29" s="123" t="s">
        <v>50</v>
      </c>
      <c r="D29" s="122"/>
      <c r="E29" s="124">
        <v>28</v>
      </c>
    </row>
    <row r="30" spans="1:5" ht="20.25" thickBot="1">
      <c r="A30" s="28">
        <v>5</v>
      </c>
      <c r="B30" s="122">
        <v>14</v>
      </c>
      <c r="C30" s="123" t="s">
        <v>51</v>
      </c>
      <c r="D30" s="122"/>
      <c r="E30" s="124">
        <v>20</v>
      </c>
    </row>
    <row r="31" spans="1:5" ht="20.25" thickBot="1">
      <c r="A31" s="28">
        <v>5</v>
      </c>
      <c r="B31" s="122">
        <v>72</v>
      </c>
      <c r="C31" s="123" t="s">
        <v>52</v>
      </c>
      <c r="D31" s="122"/>
      <c r="E31" s="124">
        <v>20</v>
      </c>
    </row>
    <row r="32" spans="1:5" ht="33.75" thickBot="1">
      <c r="A32" s="28">
        <v>5</v>
      </c>
      <c r="B32" s="122">
        <v>56</v>
      </c>
      <c r="C32" s="123" t="s">
        <v>53</v>
      </c>
      <c r="D32" s="122"/>
      <c r="E32" s="124">
        <v>20</v>
      </c>
    </row>
    <row r="33" spans="1:5" ht="20.25" thickBot="1">
      <c r="A33" s="28">
        <v>8</v>
      </c>
      <c r="B33" s="122">
        <v>99</v>
      </c>
      <c r="C33" s="123" t="s">
        <v>54</v>
      </c>
      <c r="D33" s="122"/>
      <c r="E33" s="124">
        <v>8</v>
      </c>
    </row>
    <row r="34" spans="1:5" ht="20.25" thickBot="1">
      <c r="A34" s="28">
        <v>9</v>
      </c>
      <c r="B34" s="122">
        <v>80</v>
      </c>
      <c r="C34" s="123"/>
      <c r="D34" s="122"/>
      <c r="E34" s="124">
        <v>6</v>
      </c>
    </row>
    <row r="35" spans="1:5" ht="20.25" thickBot="1">
      <c r="A35" s="28">
        <v>10</v>
      </c>
      <c r="B35" s="122">
        <v>17</v>
      </c>
      <c r="C35" s="123" t="s">
        <v>55</v>
      </c>
      <c r="D35" s="122"/>
      <c r="E35" s="124">
        <v>4</v>
      </c>
    </row>
    <row r="39" spans="1:5" ht="22.5">
      <c r="A39" s="138" t="s">
        <v>56</v>
      </c>
      <c r="B39" s="138"/>
      <c r="C39" s="138"/>
      <c r="D39" s="138"/>
      <c r="E39" s="138"/>
    </row>
    <row r="40" spans="1:5" ht="22.5">
      <c r="A40" s="138" t="s">
        <v>57</v>
      </c>
      <c r="B40" s="138"/>
      <c r="C40" s="138"/>
      <c r="D40" s="138"/>
      <c r="E40" s="138"/>
    </row>
    <row r="41" ht="19.5">
      <c r="A41" s="114"/>
    </row>
    <row r="42" spans="1:5" ht="19.5">
      <c r="A42" s="139" t="s">
        <v>28</v>
      </c>
      <c r="B42" s="139"/>
      <c r="C42" s="139"/>
      <c r="D42" s="139"/>
      <c r="E42" s="139"/>
    </row>
    <row r="43" ht="20.25" thickBot="1">
      <c r="A43" s="114"/>
    </row>
    <row r="44" spans="1:5" ht="20.25" thickBot="1">
      <c r="A44" s="115" t="s">
        <v>0</v>
      </c>
      <c r="B44" s="116" t="s">
        <v>31</v>
      </c>
      <c r="C44" s="116" t="s">
        <v>32</v>
      </c>
      <c r="D44" s="127" t="s">
        <v>33</v>
      </c>
      <c r="E44" s="116" t="s">
        <v>34</v>
      </c>
    </row>
    <row r="45" spans="1:5" ht="20.25" thickBot="1">
      <c r="A45" s="24">
        <v>1</v>
      </c>
      <c r="B45" s="118">
        <v>55</v>
      </c>
      <c r="C45" s="119" t="s">
        <v>58</v>
      </c>
      <c r="D45" s="118"/>
      <c r="E45" s="118">
        <v>38</v>
      </c>
    </row>
    <row r="46" spans="1:5" ht="20.25" thickBot="1">
      <c r="A46" s="24">
        <v>1</v>
      </c>
      <c r="B46" s="118">
        <v>92</v>
      </c>
      <c r="C46" s="119" t="s">
        <v>59</v>
      </c>
      <c r="D46" s="118"/>
      <c r="E46" s="118">
        <v>38</v>
      </c>
    </row>
    <row r="47" spans="1:5" ht="20.25" thickBot="1">
      <c r="A47" s="27">
        <v>3</v>
      </c>
      <c r="B47" s="125">
        <v>5</v>
      </c>
      <c r="C47" s="126" t="s">
        <v>60</v>
      </c>
      <c r="D47" s="125"/>
      <c r="E47" s="125">
        <v>32</v>
      </c>
    </row>
    <row r="48" spans="1:5" ht="20.25" thickBot="1">
      <c r="A48" s="28">
        <v>4</v>
      </c>
      <c r="B48" s="122">
        <v>1</v>
      </c>
      <c r="C48" s="123" t="s">
        <v>61</v>
      </c>
      <c r="D48" s="122"/>
      <c r="E48" s="124">
        <v>28</v>
      </c>
    </row>
    <row r="49" spans="1:5" ht="20.25" thickBot="1">
      <c r="A49" s="28">
        <v>5</v>
      </c>
      <c r="B49" s="122">
        <v>59</v>
      </c>
      <c r="C49" s="123" t="s">
        <v>62</v>
      </c>
      <c r="D49" s="122"/>
      <c r="E49" s="124">
        <v>22</v>
      </c>
    </row>
    <row r="50" spans="1:5" ht="20.25" thickBot="1">
      <c r="A50" s="28">
        <v>6</v>
      </c>
      <c r="B50" s="122">
        <v>63</v>
      </c>
      <c r="C50" s="123" t="s">
        <v>63</v>
      </c>
      <c r="D50" s="122"/>
      <c r="E50" s="124">
        <v>20</v>
      </c>
    </row>
    <row r="51" spans="1:5" ht="20.25" thickBot="1">
      <c r="A51" s="28">
        <v>7</v>
      </c>
      <c r="B51" s="122">
        <v>51</v>
      </c>
      <c r="C51" s="123" t="s">
        <v>64</v>
      </c>
      <c r="D51" s="122"/>
      <c r="E51" s="124">
        <v>18</v>
      </c>
    </row>
    <row r="52" spans="1:5" ht="20.25" thickBot="1">
      <c r="A52" s="28">
        <v>8</v>
      </c>
      <c r="B52" s="122">
        <v>75</v>
      </c>
      <c r="C52" s="123" t="s">
        <v>65</v>
      </c>
      <c r="D52" s="128" t="s">
        <v>56</v>
      </c>
      <c r="E52" s="124">
        <v>10</v>
      </c>
    </row>
    <row r="53" spans="1:5" ht="20.25" thickBot="1">
      <c r="A53" s="28">
        <v>9</v>
      </c>
      <c r="B53" s="122">
        <v>67</v>
      </c>
      <c r="C53" s="123" t="s">
        <v>66</v>
      </c>
      <c r="D53" s="129"/>
      <c r="E53" s="124">
        <v>6</v>
      </c>
    </row>
    <row r="54" spans="1:5" ht="20.25" thickBot="1">
      <c r="A54" s="28">
        <v>10</v>
      </c>
      <c r="B54" s="122">
        <v>28</v>
      </c>
      <c r="C54" s="123" t="s">
        <v>67</v>
      </c>
      <c r="D54" s="122"/>
      <c r="E54" s="124">
        <v>4</v>
      </c>
    </row>
    <row r="55" spans="1:5" ht="20.25" thickBot="1">
      <c r="A55" s="28">
        <v>11</v>
      </c>
      <c r="B55" s="122">
        <v>53</v>
      </c>
      <c r="C55" s="123" t="s">
        <v>68</v>
      </c>
      <c r="D55" s="123"/>
      <c r="E55" s="124">
        <v>2</v>
      </c>
    </row>
    <row r="56" spans="1:5" ht="20.25" thickBot="1">
      <c r="A56" s="28">
        <v>12</v>
      </c>
      <c r="B56" s="122">
        <v>93</v>
      </c>
      <c r="C56" s="123" t="s">
        <v>69</v>
      </c>
      <c r="D56" s="122"/>
      <c r="E56" s="124">
        <v>1</v>
      </c>
    </row>
    <row r="60" spans="1:5" ht="22.5">
      <c r="A60" s="138" t="s">
        <v>70</v>
      </c>
      <c r="B60" s="138"/>
      <c r="C60" s="138"/>
      <c r="D60" s="138"/>
      <c r="E60" s="138"/>
    </row>
    <row r="61" spans="1:5" ht="22.5">
      <c r="A61" s="138" t="s">
        <v>71</v>
      </c>
      <c r="B61" s="138"/>
      <c r="C61" s="138"/>
      <c r="D61" s="138"/>
      <c r="E61" s="138"/>
    </row>
    <row r="62" ht="19.5">
      <c r="A62" s="114"/>
    </row>
    <row r="63" spans="1:5" ht="19.5">
      <c r="A63" s="139" t="s">
        <v>28</v>
      </c>
      <c r="B63" s="139"/>
      <c r="C63" s="139"/>
      <c r="D63" s="139"/>
      <c r="E63" s="139"/>
    </row>
    <row r="64" ht="20.25" thickBot="1">
      <c r="A64" s="114"/>
    </row>
    <row r="65" spans="1:5" ht="20.25" thickBot="1">
      <c r="A65" s="115" t="s">
        <v>0</v>
      </c>
      <c r="B65" s="116" t="s">
        <v>31</v>
      </c>
      <c r="C65" s="116" t="s">
        <v>32</v>
      </c>
      <c r="D65" s="127" t="s">
        <v>72</v>
      </c>
      <c r="E65" s="116" t="s">
        <v>34</v>
      </c>
    </row>
    <row r="66" spans="1:5" ht="20.25" thickBot="1">
      <c r="A66" s="24">
        <v>1</v>
      </c>
      <c r="B66" s="118">
        <v>27</v>
      </c>
      <c r="C66" s="119" t="s">
        <v>73</v>
      </c>
      <c r="D66" s="119"/>
      <c r="E66" s="118">
        <v>78</v>
      </c>
    </row>
    <row r="67" spans="1:5" ht="20.25" thickBot="1">
      <c r="A67" s="26">
        <v>2</v>
      </c>
      <c r="B67" s="120">
        <v>44</v>
      </c>
      <c r="C67" s="121" t="s">
        <v>74</v>
      </c>
      <c r="D67" s="121"/>
      <c r="E67" s="120">
        <v>66</v>
      </c>
    </row>
    <row r="68" spans="1:5" ht="20.25" thickBot="1">
      <c r="A68" s="27">
        <v>3</v>
      </c>
      <c r="B68" s="125">
        <v>82</v>
      </c>
      <c r="C68" s="126" t="s">
        <v>75</v>
      </c>
      <c r="D68" s="126"/>
      <c r="E68" s="125">
        <v>60</v>
      </c>
    </row>
    <row r="69" spans="1:5" ht="20.25" thickBot="1">
      <c r="A69" s="27">
        <v>3</v>
      </c>
      <c r="B69" s="125">
        <v>95</v>
      </c>
      <c r="C69" s="126" t="s">
        <v>76</v>
      </c>
      <c r="D69" s="126"/>
      <c r="E69" s="125">
        <v>60</v>
      </c>
    </row>
    <row r="70" spans="1:5" ht="20.25" thickBot="1">
      <c r="A70" s="28">
        <v>5</v>
      </c>
      <c r="B70" s="122">
        <v>9</v>
      </c>
      <c r="C70" s="123" t="s">
        <v>77</v>
      </c>
      <c r="D70" s="123"/>
      <c r="E70" s="124">
        <v>56</v>
      </c>
    </row>
    <row r="71" spans="1:5" ht="20.25" thickBot="1">
      <c r="A71" s="28">
        <v>6</v>
      </c>
      <c r="B71" s="122">
        <v>8</v>
      </c>
      <c r="C71" s="123" t="s">
        <v>78</v>
      </c>
      <c r="D71" s="123"/>
      <c r="E71" s="124">
        <v>52</v>
      </c>
    </row>
    <row r="72" spans="1:5" ht="20.25" thickBot="1">
      <c r="A72" s="28">
        <v>7</v>
      </c>
      <c r="B72" s="122">
        <v>28</v>
      </c>
      <c r="C72" s="123" t="s">
        <v>79</v>
      </c>
      <c r="D72" s="123"/>
      <c r="E72" s="124">
        <v>46</v>
      </c>
    </row>
    <row r="73" spans="1:5" ht="20.25" thickBot="1">
      <c r="A73" s="28">
        <v>8</v>
      </c>
      <c r="B73" s="122">
        <v>3</v>
      </c>
      <c r="C73" s="123" t="s">
        <v>80</v>
      </c>
      <c r="D73" s="123"/>
      <c r="E73" s="124">
        <v>45</v>
      </c>
    </row>
    <row r="74" spans="1:5" ht="20.25" thickBot="1">
      <c r="A74" s="28">
        <v>9</v>
      </c>
      <c r="B74" s="122">
        <v>15</v>
      </c>
      <c r="C74" s="123" t="s">
        <v>81</v>
      </c>
      <c r="D74" s="123"/>
      <c r="E74" s="124">
        <v>34</v>
      </c>
    </row>
    <row r="75" spans="1:5" ht="20.25" thickBot="1">
      <c r="A75" s="28">
        <v>10</v>
      </c>
      <c r="B75" s="122">
        <v>51</v>
      </c>
      <c r="C75" s="123" t="s">
        <v>82</v>
      </c>
      <c r="D75" s="123"/>
      <c r="E75" s="124">
        <v>30</v>
      </c>
    </row>
    <row r="76" spans="1:5" ht="20.25" thickBot="1">
      <c r="A76" s="28">
        <v>11</v>
      </c>
      <c r="B76" s="122">
        <v>26</v>
      </c>
      <c r="C76" s="123" t="s">
        <v>83</v>
      </c>
      <c r="D76" s="129"/>
      <c r="E76" s="124">
        <v>29</v>
      </c>
    </row>
    <row r="77" spans="1:5" ht="20.25" thickBot="1">
      <c r="A77" s="28">
        <v>12</v>
      </c>
      <c r="B77" s="122">
        <v>1</v>
      </c>
      <c r="C77" s="123" t="s">
        <v>84</v>
      </c>
      <c r="D77" s="129"/>
      <c r="E77" s="124">
        <v>28</v>
      </c>
    </row>
    <row r="78" spans="1:5" ht="20.25" thickBot="1">
      <c r="A78" s="28">
        <v>12</v>
      </c>
      <c r="B78" s="122">
        <v>3</v>
      </c>
      <c r="C78" s="123" t="s">
        <v>85</v>
      </c>
      <c r="D78" s="129"/>
      <c r="E78" s="124">
        <v>28</v>
      </c>
    </row>
    <row r="79" spans="1:5" ht="20.25" thickBot="1">
      <c r="A79" s="28">
        <v>14</v>
      </c>
      <c r="B79" s="122">
        <v>14</v>
      </c>
      <c r="C79" s="123" t="s">
        <v>86</v>
      </c>
      <c r="D79" s="123"/>
      <c r="E79" s="124">
        <v>27</v>
      </c>
    </row>
    <row r="80" spans="1:5" ht="20.25" thickBot="1">
      <c r="A80" s="28">
        <v>15</v>
      </c>
      <c r="B80" s="122">
        <v>49</v>
      </c>
      <c r="C80" s="123" t="s">
        <v>87</v>
      </c>
      <c r="D80" s="123"/>
      <c r="E80" s="124">
        <v>26</v>
      </c>
    </row>
    <row r="81" spans="1:5" ht="20.25" thickBot="1">
      <c r="A81" s="28">
        <v>16</v>
      </c>
      <c r="B81" s="122">
        <v>97</v>
      </c>
      <c r="C81" s="123" t="s">
        <v>88</v>
      </c>
      <c r="D81" s="123" t="s">
        <v>89</v>
      </c>
      <c r="E81" s="124">
        <v>12</v>
      </c>
    </row>
    <row r="82" spans="1:5" ht="20.25" thickBot="1">
      <c r="A82" s="28">
        <v>17</v>
      </c>
      <c r="B82" s="122">
        <v>99</v>
      </c>
      <c r="C82" s="123" t="s">
        <v>90</v>
      </c>
      <c r="D82" s="123"/>
      <c r="E82" s="124">
        <v>2</v>
      </c>
    </row>
    <row r="86" spans="1:5" ht="22.5">
      <c r="A86" s="138" t="s">
        <v>91</v>
      </c>
      <c r="B86" s="138"/>
      <c r="C86" s="138"/>
      <c r="D86" s="138"/>
      <c r="E86" s="138"/>
    </row>
    <row r="87" spans="1:5" ht="22.5">
      <c r="A87" s="138" t="s">
        <v>92</v>
      </c>
      <c r="B87" s="138"/>
      <c r="C87" s="138"/>
      <c r="D87" s="138"/>
      <c r="E87" s="138"/>
    </row>
    <row r="88" ht="19.5">
      <c r="A88" s="114"/>
    </row>
    <row r="89" spans="1:5" ht="19.5">
      <c r="A89" s="139" t="s">
        <v>28</v>
      </c>
      <c r="B89" s="139"/>
      <c r="C89" s="139"/>
      <c r="D89" s="139"/>
      <c r="E89" s="139"/>
    </row>
    <row r="90" ht="20.25" thickBot="1">
      <c r="A90" s="114"/>
    </row>
    <row r="91" spans="1:5" ht="20.25" thickBot="1">
      <c r="A91" s="115" t="s">
        <v>0</v>
      </c>
      <c r="B91" s="116" t="s">
        <v>31</v>
      </c>
      <c r="C91" s="116" t="s">
        <v>32</v>
      </c>
      <c r="D91" s="117" t="s">
        <v>33</v>
      </c>
      <c r="E91" s="116" t="s">
        <v>34</v>
      </c>
    </row>
    <row r="92" spans="1:5" ht="20.25" thickBot="1">
      <c r="A92" s="24">
        <v>1</v>
      </c>
      <c r="B92" s="122">
        <v>71</v>
      </c>
      <c r="C92" s="123" t="s">
        <v>93</v>
      </c>
      <c r="D92" s="118"/>
      <c r="E92" s="118">
        <v>40</v>
      </c>
    </row>
    <row r="93" spans="1:5" ht="20.25" thickBot="1">
      <c r="A93" s="26">
        <v>2</v>
      </c>
      <c r="B93" s="120">
        <v>15</v>
      </c>
      <c r="C93" s="121" t="s">
        <v>81</v>
      </c>
      <c r="D93" s="121"/>
      <c r="E93" s="120">
        <v>34</v>
      </c>
    </row>
    <row r="94" spans="1:5" ht="20.25" thickBot="1">
      <c r="A94" s="27">
        <v>3</v>
      </c>
      <c r="B94" s="125">
        <v>92</v>
      </c>
      <c r="C94" s="126" t="s">
        <v>94</v>
      </c>
      <c r="D94" s="125"/>
      <c r="E94" s="125">
        <v>30</v>
      </c>
    </row>
    <row r="95" spans="1:5" ht="20.25" thickBot="1">
      <c r="A95" s="28">
        <v>4</v>
      </c>
      <c r="B95" s="122">
        <v>33</v>
      </c>
      <c r="C95" s="123" t="s">
        <v>95</v>
      </c>
      <c r="D95" s="122"/>
      <c r="E95" s="124">
        <v>28</v>
      </c>
    </row>
    <row r="96" spans="1:5" ht="20.25" thickBot="1">
      <c r="A96" s="28">
        <v>5</v>
      </c>
      <c r="B96" s="122">
        <v>17</v>
      </c>
      <c r="C96" s="123" t="s">
        <v>96</v>
      </c>
      <c r="D96" s="122"/>
      <c r="E96" s="124">
        <v>26</v>
      </c>
    </row>
    <row r="97" spans="1:5" ht="20.25" thickBot="1">
      <c r="A97" s="28">
        <v>6</v>
      </c>
      <c r="B97" s="122">
        <v>72</v>
      </c>
      <c r="C97" s="123" t="s">
        <v>97</v>
      </c>
      <c r="D97" s="129"/>
      <c r="E97" s="124">
        <v>20</v>
      </c>
    </row>
    <row r="98" spans="1:5" ht="20.25" thickBot="1">
      <c r="A98" s="28">
        <v>7</v>
      </c>
      <c r="B98" s="122">
        <v>98</v>
      </c>
      <c r="C98" s="123" t="s">
        <v>98</v>
      </c>
      <c r="D98" s="123" t="s">
        <v>89</v>
      </c>
      <c r="E98" s="124">
        <v>18</v>
      </c>
    </row>
  </sheetData>
  <sheetProtection password="D627" sheet="1" objects="1" scenarios="1"/>
  <mergeCells count="15">
    <mergeCell ref="A2:E2"/>
    <mergeCell ref="A3:E3"/>
    <mergeCell ref="A5:E5"/>
    <mergeCell ref="A20:E20"/>
    <mergeCell ref="A21:E21"/>
    <mergeCell ref="A23:E23"/>
    <mergeCell ref="A39:E39"/>
    <mergeCell ref="A40:E40"/>
    <mergeCell ref="A86:E86"/>
    <mergeCell ref="A87:E87"/>
    <mergeCell ref="A89:E89"/>
    <mergeCell ref="A42:E42"/>
    <mergeCell ref="A60:E60"/>
    <mergeCell ref="A61:E61"/>
    <mergeCell ref="A63:E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C11" sqref="C11"/>
    </sheetView>
  </sheetViews>
  <sheetFormatPr defaultColWidth="9.140625" defaultRowHeight="12.75"/>
  <cols>
    <col min="1" max="1" width="10.421875" style="0" bestFit="1" customWidth="1"/>
    <col min="2" max="2" width="6.57421875" style="0" customWidth="1"/>
    <col min="3" max="3" width="30.140625" style="0" customWidth="1"/>
    <col min="4" max="4" width="9.28125" style="0" bestFit="1" customWidth="1"/>
    <col min="5" max="5" width="10.421875" style="0" bestFit="1" customWidth="1"/>
    <col min="6" max="6" width="8.421875" style="0" bestFit="1" customWidth="1"/>
    <col min="7" max="7" width="11.28125" style="0" bestFit="1" customWidth="1"/>
    <col min="8" max="8" width="12.8515625" style="0" bestFit="1" customWidth="1"/>
    <col min="9" max="9" width="8.421875" style="0" bestFit="1" customWidth="1"/>
    <col min="10" max="10" width="11.28125" style="0" bestFit="1" customWidth="1"/>
    <col min="11" max="11" width="15.140625" style="0" customWidth="1"/>
    <col min="13" max="13" width="8.421875" style="0" bestFit="1" customWidth="1"/>
    <col min="14" max="14" width="14.8515625" style="0" bestFit="1" customWidth="1"/>
    <col min="15" max="15" width="11.421875" style="0" bestFit="1" customWidth="1"/>
  </cols>
  <sheetData>
    <row r="1" ht="13.5" thickBot="1"/>
    <row r="2" spans="1:15" ht="17.25" thickBot="1">
      <c r="A2" s="141" t="s">
        <v>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ht="13.5" thickBot="1"/>
    <row r="4" spans="1:15" ht="27.75" thickBot="1">
      <c r="A4" s="77" t="s">
        <v>12</v>
      </c>
      <c r="B4" s="34" t="s">
        <v>1</v>
      </c>
      <c r="C4" s="34"/>
      <c r="D4" s="82" t="s">
        <v>2</v>
      </c>
      <c r="E4" s="84" t="s">
        <v>8</v>
      </c>
      <c r="F4" s="72" t="s">
        <v>3</v>
      </c>
      <c r="G4" s="72" t="s">
        <v>4</v>
      </c>
      <c r="H4" s="38" t="s">
        <v>9</v>
      </c>
      <c r="I4" s="55" t="s">
        <v>3</v>
      </c>
      <c r="J4" s="55" t="s">
        <v>4</v>
      </c>
      <c r="K4" s="57" t="s">
        <v>22</v>
      </c>
      <c r="L4" s="54" t="s">
        <v>10</v>
      </c>
      <c r="M4" s="54" t="s">
        <v>3</v>
      </c>
      <c r="N4" s="54" t="s">
        <v>6</v>
      </c>
      <c r="O4" s="40" t="s">
        <v>11</v>
      </c>
    </row>
    <row r="5" spans="1:15" ht="20.25" thickBot="1">
      <c r="A5" s="78">
        <v>1</v>
      </c>
      <c r="B5" s="2">
        <v>15</v>
      </c>
      <c r="C5" s="2" t="s">
        <v>111</v>
      </c>
      <c r="D5" s="83">
        <v>0</v>
      </c>
      <c r="E5" s="85">
        <v>3</v>
      </c>
      <c r="F5" s="73">
        <f>IF(E5=1,Points!$C$3,0)+IF(E5=2,Points!$C$4,0)+IF(E5=3,Points!$C$5,0)+IF(E5=4,Points!$C$6,0)+IF(E5=5,Points!$C$7,0)+IF(E5=6,Points!$C$8,0)+IF(E5=7,Points!$C$9,0)+IF(E5=8,Points!$C$10,0)+IF(E5=9,Points!$C$11,0)+IF(E5=10,Points!$C$12,0)+IF(E5=11,Points!$C$13,0)+IF(E5=12,Points!$C$14,0)+IF(E5=13,Points!$C$15,0)+IF(E5=14,Points!$C$16,0)+IF(E5=15,Points!$C$17,0)+IF(E5=16,Points!$C$18,0)+IF(E5=17,Points!$C$19,0)</f>
        <v>16</v>
      </c>
      <c r="G5" s="73">
        <f aca="true" t="shared" si="0" ref="G5:G11">F5+D5</f>
        <v>16</v>
      </c>
      <c r="H5" s="89">
        <v>2</v>
      </c>
      <c r="I5" s="65">
        <f>IF(H5=1,Points!$C$3,0)+IF(H5=2,Points!$C$4,0)+IF(H5=3,Points!$C$5,0)+IF(H5=4,Points!$C$6,0)+IF(H5=5,Points!$C$7,0)+IF(H5=6,Points!$C$8,0)+IF(H5=7,Points!$C$9,0)+IF(H5=8,Points!$C$10,0)+IF(H5=9,Points!$C$11,0)+IF(H5=10,Points!$C$12,0)+IF(H5=11,Points!$C$13,0)+IF(H5=12,Points!$C$14,0)+IF(H5=13,Points!$C$15,0)+IF(H5=14,Points!$C$16,0)+IF(H5=15,Points!$C$17,0)+IF(H5=16,Points!$C$18,0)+IF(H5=17,Points!$C$19,0)</f>
        <v>18</v>
      </c>
      <c r="J5" s="65">
        <f aca="true" t="shared" si="1" ref="J5:J11">I5+G5</f>
        <v>34</v>
      </c>
      <c r="K5" s="58">
        <f aca="true" t="shared" si="2" ref="K5:K11">I5+F5</f>
        <v>34</v>
      </c>
      <c r="L5" s="86"/>
      <c r="M5" s="43">
        <f>IF(L5=1,Points!$F$3,0)+IF(L5=2,Points!$F$4,0)+IF(L5=3,Points!$F$5,0)+IF(L5=4,Points!$F$6,0)+IF(L5=5,Points!$F$7,0)+IF(L5=6,Points!$F$8,0)+IF(L5=7,Points!$F$9,0)+IF(L5=8,Points!$F$10,0)+IF(L5=9,Points!$F$11,0)+IF(L5=10,Points!$F$12,0)+IF(L5=11,Points!$F$13,0)+IF(L5=12,Points!$F$14,0)+IF(L5=13,Points!$F$15,0)+IF(L5=14,Points!$F$16,0)+IF(L5=15,Points!$F$17,0)+IF(L5=16,Points!$F$18,0)+IF(L5=17,Points!$F$19,0)</f>
        <v>0</v>
      </c>
      <c r="N5" s="50">
        <f aca="true" t="shared" si="3" ref="N5:N11">M5+J5</f>
        <v>34</v>
      </c>
      <c r="O5" s="93">
        <v>2</v>
      </c>
    </row>
    <row r="6" spans="1:15" ht="20.25" thickBot="1">
      <c r="A6" s="79">
        <v>2</v>
      </c>
      <c r="B6" s="2">
        <v>17</v>
      </c>
      <c r="C6" s="2" t="s">
        <v>96</v>
      </c>
      <c r="D6" s="83">
        <v>0</v>
      </c>
      <c r="E6" s="86">
        <v>5</v>
      </c>
      <c r="F6" s="74">
        <f>IF(E6=1,Points!$C$3,0)+IF(E6=2,Points!$C$4,0)+IF(E6=3,Points!$C$5,0)+IF(E6=4,Points!$C$6,0)+IF(E6=5,Points!$C$7,0)+IF(E6=6,Points!$C$8,0)+IF(E6=7,Points!$C$9,0)+IF(E6=8,Points!$C$10,0)+IF(E6=9,Points!$C$11,0)+IF(E6=10,Points!$C$12,0)+IF(E6=11,Points!$C$13,0)+IF(E6=12,Points!$C$14,0)+IF(E6=13,Points!$C$15,0)+IF(E6=14,Points!$C$16,0)+IF(E6=15,Points!$C$17,0)+IF(E6=16,Points!$C$18,0)+IF(E6=17,Points!$C$19,0)</f>
        <v>12</v>
      </c>
      <c r="G6" s="74">
        <f t="shared" si="0"/>
        <v>12</v>
      </c>
      <c r="H6" s="90">
        <v>4</v>
      </c>
      <c r="I6" s="46">
        <f>IF(H6=1,Points!$C$3,0)+IF(H6=2,Points!$C$4,0)+IF(H6=3,Points!$C$5,0)+IF(H6=4,Points!$C$6,0)+IF(H6=5,Points!$C$7,0)+IF(H6=6,Points!$C$8,0)+IF(H6=7,Points!$C$9,0)+IF(H6=8,Points!$C$10,0)+IF(H6=9,Points!$C$11,0)+IF(H6=10,Points!$C$12,0)+IF(H6=11,Points!$C$13,0)+IF(H6=12,Points!$C$14,0)+IF(H6=13,Points!$C$15,0)+IF(H6=14,Points!$C$16,0)+IF(H6=15,Points!$C$17,0)+IF(H6=16,Points!$C$18,0)+IF(H6=17,Points!$C$19,0)</f>
        <v>14</v>
      </c>
      <c r="J6" s="46">
        <f t="shared" si="1"/>
        <v>26</v>
      </c>
      <c r="K6" s="58">
        <f t="shared" si="2"/>
        <v>26</v>
      </c>
      <c r="L6" s="86"/>
      <c r="M6" s="43">
        <f>IF(L6=1,Points!$F$3,0)+IF(L6=2,Points!$F$4,0)+IF(L6=3,Points!$F$5,0)+IF(L6=4,Points!$F$6,0)+IF(L6=5,Points!$F$7,0)+IF(L6=6,Points!$F$8,0)+IF(L6=7,Points!$F$9,0)+IF(L6=8,Points!$F$10,0)+IF(L6=9,Points!$F$11,0)+IF(L6=10,Points!$F$12,0)+IF(L6=11,Points!$F$13,0)+IF(L6=12,Points!$F$14,0)+IF(L6=13,Points!$F$15,0)+IF(L6=14,Points!$F$16,0)+IF(L6=15,Points!$F$17,0)+IF(L6=16,Points!$F$18,0)+IF(L6=17,Points!$F$19,0)</f>
        <v>0</v>
      </c>
      <c r="N6" s="50">
        <f t="shared" si="3"/>
        <v>26</v>
      </c>
      <c r="O6" s="94">
        <v>5</v>
      </c>
    </row>
    <row r="7" spans="1:15" ht="20.25" thickBot="1">
      <c r="A7" s="80">
        <v>3</v>
      </c>
      <c r="B7" s="2">
        <v>33</v>
      </c>
      <c r="C7" s="2" t="s">
        <v>95</v>
      </c>
      <c r="D7" s="83">
        <v>0</v>
      </c>
      <c r="E7" s="87">
        <v>2</v>
      </c>
      <c r="F7" s="75">
        <f>IF(E7=1,Points!$C$3,0)+IF(E7=2,Points!$C$4,0)+IF(E7=3,Points!$C$5,0)+IF(E7=4,Points!$C$6,0)+IF(E7=5,Points!$C$7,0)+IF(E7=6,Points!$C$8,0)+IF(E7=7,Points!$C$9,0)+IF(E7=8,Points!$C$10,0)+IF(E7=9,Points!$C$11,0)+IF(E7=10,Points!$C$12,0)+IF(E7=11,Points!$C$13,0)+IF(E7=12,Points!$C$14,0)+IF(E7=13,Points!$C$15,0)+IF(E7=14,Points!$C$16,0)+IF(E7=15,Points!$C$17,0)+IF(E7=16,Points!$C$18,0)+IF(E7=17,Points!$C$19,0)</f>
        <v>18</v>
      </c>
      <c r="G7" s="75">
        <f t="shared" si="0"/>
        <v>18</v>
      </c>
      <c r="H7" s="90">
        <v>6</v>
      </c>
      <c r="I7" s="46">
        <f>IF(H7=1,Points!$C$3,0)+IF(H7=2,Points!$C$4,0)+IF(H7=3,Points!$C$5,0)+IF(H7=4,Points!$C$6,0)+IF(H7=5,Points!$C$7,0)+IF(H7=6,Points!$C$8,0)+IF(H7=7,Points!$C$9,0)+IF(H7=8,Points!$C$10,0)+IF(H7=9,Points!$C$11,0)+IF(H7=10,Points!$C$12,0)+IF(H7=11,Points!$C$13,0)+IF(H7=12,Points!$C$14,0)+IF(H7=13,Points!$C$15,0)+IF(H7=14,Points!$C$16,0)+IF(H7=15,Points!$C$17,0)+IF(H7=16,Points!$C$18,0)+IF(H7=17,Points!$C$19,0)</f>
        <v>10</v>
      </c>
      <c r="J7" s="46">
        <f t="shared" si="1"/>
        <v>28</v>
      </c>
      <c r="K7" s="58">
        <f t="shared" si="2"/>
        <v>28</v>
      </c>
      <c r="L7" s="86"/>
      <c r="M7" s="43">
        <f>IF(L7=1,Points!$F$3,0)+IF(L7=2,Points!$F$4,0)+IF(L7=3,Points!$F$5,0)+IF(L7=4,Points!$F$6,0)+IF(L7=5,Points!$F$7,0)+IF(L7=6,Points!$F$8,0)+IF(L7=7,Points!$F$9,0)+IF(L7=8,Points!$F$10,0)+IF(L7=9,Points!$F$11,0)+IF(L7=10,Points!$F$12,0)+IF(L7=11,Points!$F$13,0)+IF(L7=12,Points!$F$14,0)+IF(L7=13,Points!$F$15,0)+IF(L7=14,Points!$F$16,0)+IF(L7=15,Points!$F$17,0)+IF(L7=16,Points!$F$18,0)+IF(L7=17,Points!$F$19,0)</f>
        <v>0</v>
      </c>
      <c r="N7" s="50">
        <f t="shared" si="3"/>
        <v>28</v>
      </c>
      <c r="O7" s="94">
        <v>4</v>
      </c>
    </row>
    <row r="8" spans="1:15" ht="20.25" thickBot="1">
      <c r="A8" s="81">
        <v>4</v>
      </c>
      <c r="B8" s="2">
        <v>71</v>
      </c>
      <c r="C8" s="2" t="s">
        <v>93</v>
      </c>
      <c r="D8" s="83">
        <v>0</v>
      </c>
      <c r="E8" s="88">
        <v>1</v>
      </c>
      <c r="F8" s="76">
        <f>IF(E8=1,Points!$C$3,0)+IF(E8=2,Points!$C$4,0)+IF(E8=3,Points!$C$5,0)+IF(E8=4,Points!$C$6,0)+IF(E8=5,Points!$C$7,0)+IF(E8=6,Points!$C$8,0)+IF(E8=7,Points!$C$9,0)+IF(E8=8,Points!$C$10,0)+IF(E8=9,Points!$C$11,0)+IF(E8=10,Points!$C$12,0)+IF(E8=11,Points!$C$13,0)+IF(E8=12,Points!$C$14,0)+IF(E8=13,Points!$C$15,0)+IF(E8=14,Points!$C$16,0)+IF(E8=15,Points!$C$17,0)+IF(E8=16,Points!$C$18,0)+IF(E8=17,Points!$C$19,0)</f>
        <v>20</v>
      </c>
      <c r="G8" s="76">
        <f t="shared" si="0"/>
        <v>20</v>
      </c>
      <c r="H8" s="91">
        <v>1</v>
      </c>
      <c r="I8" s="45">
        <f>IF(H8=1,Points!$C$3,0)+IF(H8=2,Points!$C$4,0)+IF(H8=3,Points!$C$5,0)+IF(H8=4,Points!$C$6,0)+IF(H8=5,Points!$C$7,0)+IF(H8=6,Points!$C$8,0)+IF(H8=7,Points!$C$9,0)+IF(H8=8,Points!$C$10,0)+IF(H8=9,Points!$C$11,0)+IF(H8=10,Points!$C$12,0)+IF(H8=11,Points!$C$13,0)+IF(H8=12,Points!$C$14,0)+IF(H8=13,Points!$C$15,0)+IF(H8=14,Points!$C$16,0)+IF(H8=15,Points!$C$17,0)+IF(H8=16,Points!$C$18,0)+IF(H8=17,Points!$C$19,0)</f>
        <v>20</v>
      </c>
      <c r="J8" s="45">
        <f t="shared" si="1"/>
        <v>40</v>
      </c>
      <c r="K8" s="58">
        <f t="shared" si="2"/>
        <v>40</v>
      </c>
      <c r="L8" s="86"/>
      <c r="M8" s="43">
        <f>IF(L8=1,Points!$F$3,0)+IF(L8=2,Points!$F$4,0)+IF(L8=3,Points!$F$5,0)+IF(L8=4,Points!$F$6,0)+IF(L8=5,Points!$F$7,0)+IF(L8=6,Points!$F$8,0)+IF(L8=7,Points!$F$9,0)+IF(L8=8,Points!$F$10,0)+IF(L8=9,Points!$F$11,0)+IF(L8=10,Points!$F$12,0)+IF(L8=11,Points!$F$13,0)+IF(L8=12,Points!$F$14,0)+IF(L8=13,Points!$F$15,0)+IF(L8=14,Points!$F$16,0)+IF(L8=15,Points!$F$17,0)+IF(L8=16,Points!$F$18,0)+IF(L8=17,Points!$F$19,0)</f>
        <v>0</v>
      </c>
      <c r="N8" s="50">
        <f t="shared" si="3"/>
        <v>40</v>
      </c>
      <c r="O8" s="95">
        <v>1</v>
      </c>
    </row>
    <row r="9" spans="1:15" ht="20.25" thickBot="1">
      <c r="A9" s="81">
        <v>5</v>
      </c>
      <c r="B9" s="2">
        <v>72</v>
      </c>
      <c r="C9" s="2" t="s">
        <v>97</v>
      </c>
      <c r="D9" s="83">
        <v>0</v>
      </c>
      <c r="E9" s="86">
        <v>7</v>
      </c>
      <c r="F9" s="74">
        <f>IF(E9=1,Points!$C$3,0)+IF(E9=2,Points!$C$4,0)+IF(E9=3,Points!$C$5,0)+IF(E9=4,Points!$C$6,0)+IF(E9=5,Points!$C$7,0)+IF(E9=6,Points!$C$8,0)+IF(E9=7,Points!$C$9,0)+IF(E9=8,Points!$C$10,0)+IF(E9=9,Points!$C$11,0)+IF(E9=10,Points!$C$12,0)+IF(E9=11,Points!$C$13,0)+IF(E9=12,Points!$C$14,0)+IF(E9=13,Points!$C$15,0)+IF(E9=14,Points!$C$16,0)+IF(E9=15,Points!$C$17,0)+IF(E9=16,Points!$C$18,0)+IF(E9=17,Points!$C$19,0)</f>
        <v>8</v>
      </c>
      <c r="G9" s="74">
        <f t="shared" si="0"/>
        <v>8</v>
      </c>
      <c r="H9" s="90">
        <v>5</v>
      </c>
      <c r="I9" s="46">
        <f>IF(H9=1,Points!$C$3,0)+IF(H9=2,Points!$C$4,0)+IF(H9=3,Points!$C$5,0)+IF(H9=4,Points!$C$6,0)+IF(H9=5,Points!$C$7,0)+IF(H9=6,Points!$C$8,0)+IF(H9=7,Points!$C$9,0)+IF(H9=8,Points!$C$10,0)+IF(H9=9,Points!$C$11,0)+IF(H9=10,Points!$C$12,0)+IF(H9=11,Points!$C$13,0)+IF(H9=12,Points!$C$14,0)+IF(H9=13,Points!$C$15,0)+IF(H9=14,Points!$C$16,0)+IF(H9=15,Points!$C$17,0)+IF(H9=16,Points!$C$18,0)+IF(H9=17,Points!$C$19,0)</f>
        <v>12</v>
      </c>
      <c r="J9" s="46">
        <f t="shared" si="1"/>
        <v>20</v>
      </c>
      <c r="K9" s="58">
        <f t="shared" si="2"/>
        <v>20</v>
      </c>
      <c r="L9" s="86"/>
      <c r="M9" s="43">
        <f>IF(L9=1,Points!$F$3,0)+IF(L9=2,Points!$F$4,0)+IF(L9=3,Points!$F$5,0)+IF(L9=4,Points!$F$6,0)+IF(L9=5,Points!$F$7,0)+IF(L9=6,Points!$F$8,0)+IF(L9=7,Points!$F$9,0)+IF(L9=8,Points!$F$10,0)+IF(L9=9,Points!$F$11,0)+IF(L9=10,Points!$F$12,0)+IF(L9=11,Points!$F$13,0)+IF(L9=12,Points!$F$14,0)+IF(L9=13,Points!$F$15,0)+IF(L9=14,Points!$F$16,0)+IF(L9=15,Points!$F$17,0)+IF(L9=16,Points!$F$18,0)+IF(L9=17,Points!$F$19,0)</f>
        <v>0</v>
      </c>
      <c r="N9" s="50">
        <f t="shared" si="3"/>
        <v>20</v>
      </c>
      <c r="O9" s="94">
        <v>6</v>
      </c>
    </row>
    <row r="10" spans="1:15" ht="20.25" thickBot="1">
      <c r="A10" s="81">
        <v>6</v>
      </c>
      <c r="B10" s="2">
        <v>92</v>
      </c>
      <c r="C10" s="2" t="s">
        <v>94</v>
      </c>
      <c r="D10" s="83">
        <v>0</v>
      </c>
      <c r="E10" s="86">
        <v>4</v>
      </c>
      <c r="F10" s="74">
        <f>IF(E10=1,Points!$C$3,0)+IF(E10=2,Points!$C$4,0)+IF(E10=3,Points!$C$5,0)+IF(E10=4,Points!$C$6,0)+IF(E10=5,Points!$C$7,0)+IF(E10=6,Points!$C$8,0)+IF(E10=7,Points!$C$9,0)+IF(E10=8,Points!$C$10,0)+IF(E10=9,Points!$C$11,0)+IF(E10=10,Points!$C$12,0)+IF(E10=11,Points!$C$13,0)+IF(E10=12,Points!$C$14,0)+IF(E10=13,Points!$C$15,0)+IF(E10=14,Points!$C$16,0)+IF(E10=15,Points!$C$17,0)+IF(E10=16,Points!$C$18,0)+IF(E10=17,Points!$C$19,0)</f>
        <v>14</v>
      </c>
      <c r="G10" s="74">
        <f t="shared" si="0"/>
        <v>14</v>
      </c>
      <c r="H10" s="92">
        <v>3</v>
      </c>
      <c r="I10" s="47">
        <f>IF(H10=1,Points!$C$3,0)+IF(H10=2,Points!$C$4,0)+IF(H10=3,Points!$C$5,0)+IF(H10=4,Points!$C$6,0)+IF(H10=5,Points!$C$7,0)+IF(H10=6,Points!$C$8,0)+IF(H10=7,Points!$C$9,0)+IF(H10=8,Points!$C$10,0)+IF(H10=9,Points!$C$11,0)+IF(H10=10,Points!$C$12,0)+IF(H10=11,Points!$C$13,0)+IF(H10=12,Points!$C$14,0)+IF(H10=13,Points!$C$15,0)+IF(H10=14,Points!$C$16,0)+IF(H10=15,Points!$C$17,0)+IF(H10=16,Points!$C$18,0)+IF(H10=17,Points!$C$19,0)</f>
        <v>16</v>
      </c>
      <c r="J10" s="47">
        <f t="shared" si="1"/>
        <v>30</v>
      </c>
      <c r="K10" s="58">
        <f t="shared" si="2"/>
        <v>30</v>
      </c>
      <c r="L10" s="86"/>
      <c r="M10" s="43">
        <f>IF(L10=1,Points!$F$3,0)+IF(L10=2,Points!$F$4,0)+IF(L10=3,Points!$F$5,0)+IF(L10=4,Points!$F$6,0)+IF(L10=5,Points!$F$7,0)+IF(L10=6,Points!$F$8,0)+IF(L10=7,Points!$F$9,0)+IF(L10=8,Points!$F$10,0)+IF(L10=9,Points!$F$11,0)+IF(L10=10,Points!$F$12,0)+IF(L10=11,Points!$F$13,0)+IF(L10=12,Points!$F$14,0)+IF(L10=13,Points!$F$15,0)+IF(L10=14,Points!$F$16,0)+IF(L10=15,Points!$F$17,0)+IF(L10=16,Points!$F$18,0)+IF(L10=17,Points!$F$19,0)</f>
        <v>0</v>
      </c>
      <c r="N10" s="51">
        <f t="shared" si="3"/>
        <v>30</v>
      </c>
      <c r="O10" s="96">
        <v>3</v>
      </c>
    </row>
    <row r="11" spans="1:15" ht="20.25" thickBot="1">
      <c r="A11" s="81">
        <v>7</v>
      </c>
      <c r="B11" s="2">
        <v>98</v>
      </c>
      <c r="C11" s="2" t="s">
        <v>98</v>
      </c>
      <c r="D11" s="83">
        <v>0</v>
      </c>
      <c r="E11" s="86">
        <v>6</v>
      </c>
      <c r="F11" s="74">
        <f>IF(E11=1,Points!$C$3,0)+IF(E11=2,Points!$C$4,0)+IF(E11=3,Points!$C$5,0)+IF(E11=4,Points!$C$6,0)+IF(E11=5,Points!$C$7,0)+IF(E11=6,Points!$C$8,0)+IF(E11=7,Points!$C$9,0)+IF(E11=8,Points!$C$10,0)+IF(E11=9,Points!$C$11,0)+IF(E11=10,Points!$C$12,0)+IF(E11=11,Points!$C$13,0)+IF(E11=12,Points!$C$14,0)+IF(E11=13,Points!$C$15,0)+IF(E11=14,Points!$C$16,0)+IF(E11=15,Points!$C$17,0)+IF(E11=16,Points!$C$18,0)+IF(E11=17,Points!$C$19,0)</f>
        <v>10</v>
      </c>
      <c r="G11" s="74">
        <f t="shared" si="0"/>
        <v>10</v>
      </c>
      <c r="H11" s="90">
        <v>7</v>
      </c>
      <c r="I11" s="46">
        <f>IF(H11=1,Points!$C$3,0)+IF(H11=2,Points!$C$4,0)+IF(H11=3,Points!$C$5,0)+IF(H11=4,Points!$C$6,0)+IF(H11=5,Points!$C$7,0)+IF(H11=6,Points!$C$8,0)+IF(H11=7,Points!$C$9,0)+IF(H11=8,Points!$C$10,0)+IF(H11=9,Points!$C$11,0)+IF(H11=10,Points!$C$12,0)+IF(H11=11,Points!$C$13,0)+IF(H11=12,Points!$C$14,0)+IF(H11=13,Points!$C$15,0)+IF(H11=14,Points!$C$16,0)+IF(H11=15,Points!$C$17,0)+IF(H11=16,Points!$C$18,0)+IF(H11=17,Points!$C$19,0)</f>
        <v>8</v>
      </c>
      <c r="J11" s="46">
        <f t="shared" si="1"/>
        <v>18</v>
      </c>
      <c r="K11" s="58">
        <f t="shared" si="2"/>
        <v>18</v>
      </c>
      <c r="L11" s="86"/>
      <c r="M11" s="43">
        <f>IF(L11=1,Points!$F$3,0)+IF(L11=2,Points!$F$4,0)+IF(L11=3,Points!$F$5,0)+IF(L11=4,Points!$F$6,0)+IF(L11=5,Points!$F$7,0)+IF(L11=6,Points!$F$8,0)+IF(L11=7,Points!$F$9,0)+IF(L11=8,Points!$F$10,0)+IF(L11=9,Points!$F$11,0)+IF(L11=10,Points!$F$12,0)+IF(L11=11,Points!$F$13,0)+IF(L11=12,Points!$F$14,0)+IF(L11=13,Points!$F$15,0)+IF(L11=14,Points!$F$16,0)+IF(L11=15,Points!$F$17,0)+IF(L11=16,Points!$F$18,0)+IF(L11=17,Points!$F$19,0)</f>
        <v>0</v>
      </c>
      <c r="N11" s="50">
        <f t="shared" si="3"/>
        <v>18</v>
      </c>
      <c r="O11" s="94">
        <v>7</v>
      </c>
    </row>
    <row r="12" spans="1:15" ht="20.25" thickBot="1">
      <c r="A12" s="81">
        <v>8</v>
      </c>
      <c r="B12" s="2"/>
      <c r="C12" s="2"/>
      <c r="D12" s="83"/>
      <c r="E12" s="86"/>
      <c r="F12" s="74">
        <f>IF(E12=1,Points!$C$3,0)+IF(E12=2,Points!$C$4,0)+IF(E12=3,Points!$C$5,0)+IF(E12=4,Points!$C$6,0)+IF(E12=5,Points!$C$7,0)+IF(E12=6,Points!$C$8,0)+IF(E12=7,Points!$C$9,0)+IF(E12=8,Points!$C$10,0)+IF(E12=9,Points!$C$11,0)+IF(E12=10,Points!$C$12,0)+IF(E12=11,Points!$C$13,0)+IF(E12=12,Points!$C$14,0)+IF(E12=13,Points!$C$15,0)+IF(E12=14,Points!$C$16,0)+IF(E12=15,Points!$C$17,0)+IF(E12=16,Points!$C$18,0)+IF(E12=17,Points!$C$19,0)</f>
        <v>0</v>
      </c>
      <c r="G12" s="74">
        <f aca="true" t="shared" si="4" ref="G12:G32">F12+D12</f>
        <v>0</v>
      </c>
      <c r="H12" s="90"/>
      <c r="I12" s="46">
        <f>IF(H12=1,Points!$C$3,0)+IF(H12=2,Points!$C$4,0)+IF(H12=3,Points!$C$5,0)+IF(H12=4,Points!$C$6,0)+IF(H12=5,Points!$C$7,0)+IF(H12=6,Points!$C$8,0)+IF(H12=7,Points!$C$9,0)+IF(H12=8,Points!$C$10,0)+IF(H12=9,Points!$C$11,0)+IF(H12=10,Points!$C$12,0)+IF(H12=11,Points!$C$13,0)+IF(H12=12,Points!$C$14,0)+IF(H12=13,Points!$C$15,0)+IF(H12=14,Points!$C$16,0)+IF(H12=15,Points!$C$17,0)+IF(H12=16,Points!$C$18,0)+IF(H12=17,Points!$C$19,0)</f>
        <v>0</v>
      </c>
      <c r="J12" s="46">
        <f aca="true" t="shared" si="5" ref="J12:J32">I12+G12</f>
        <v>0</v>
      </c>
      <c r="K12" s="58">
        <f aca="true" t="shared" si="6" ref="K12:K32">I12+F12</f>
        <v>0</v>
      </c>
      <c r="L12" s="86"/>
      <c r="M12" s="43">
        <f>IF(L12=1,Points!$F$3,0)+IF(L12=2,Points!$F$4,0)+IF(L12=3,Points!$F$5,0)+IF(L12=4,Points!$F$6,0)+IF(L12=5,Points!$F$7,0)+IF(L12=6,Points!$F$8,0)+IF(L12=7,Points!$F$9,0)+IF(L12=8,Points!$F$10,0)+IF(L12=9,Points!$F$11,0)+IF(L12=10,Points!$F$12,0)+IF(L12=11,Points!$F$13,0)+IF(L12=12,Points!$F$14,0)+IF(L12=13,Points!$F$15,0)+IF(L12=14,Points!$F$16,0)+IF(L12=15,Points!$F$17,0)+IF(L12=16,Points!$F$18,0)+IF(L12=17,Points!$F$19,0)</f>
        <v>0</v>
      </c>
      <c r="N12" s="50">
        <f aca="true" t="shared" si="7" ref="N12:N32">M12+J12</f>
        <v>0</v>
      </c>
      <c r="O12" s="94"/>
    </row>
    <row r="13" spans="1:15" ht="20.25" thickBot="1">
      <c r="A13" s="81">
        <v>9</v>
      </c>
      <c r="B13" s="2"/>
      <c r="C13" s="2"/>
      <c r="D13" s="83"/>
      <c r="E13" s="86"/>
      <c r="F13" s="74">
        <f>IF(E13=1,Points!$C$3,0)+IF(E13=2,Points!$C$4,0)+IF(E13=3,Points!$C$5,0)+IF(E13=4,Points!$C$6,0)+IF(E13=5,Points!$C$7,0)+IF(E13=6,Points!$C$8,0)+IF(E13=7,Points!$C$9,0)+IF(E13=8,Points!$C$10,0)+IF(E13=9,Points!$C$11,0)+IF(E13=10,Points!$C$12,0)+IF(E13=11,Points!$C$13,0)+IF(E13=12,Points!$C$14,0)+IF(E13=13,Points!$C$15,0)+IF(E13=14,Points!$C$16,0)+IF(E13=15,Points!$C$17,0)+IF(E13=16,Points!$C$18,0)+IF(E13=17,Points!$C$19,0)</f>
        <v>0</v>
      </c>
      <c r="G13" s="74">
        <f t="shared" si="4"/>
        <v>0</v>
      </c>
      <c r="H13" s="90"/>
      <c r="I13" s="46">
        <f>IF(H13=1,Points!$C$3,0)+IF(H13=2,Points!$C$4,0)+IF(H13=3,Points!$C$5,0)+IF(H13=4,Points!$C$6,0)+IF(H13=5,Points!$C$7,0)+IF(H13=6,Points!$C$8,0)+IF(H13=7,Points!$C$9,0)+IF(H13=8,Points!$C$10,0)+IF(H13=9,Points!$C$11,0)+IF(H13=10,Points!$C$12,0)+IF(H13=11,Points!$C$13,0)+IF(H13=12,Points!$C$14,0)+IF(H13=13,Points!$C$15,0)+IF(H13=14,Points!$C$16,0)+IF(H13=15,Points!$C$17,0)+IF(H13=16,Points!$C$18,0)+IF(H13=17,Points!$C$19,0)</f>
        <v>0</v>
      </c>
      <c r="J13" s="46">
        <f t="shared" si="5"/>
        <v>0</v>
      </c>
      <c r="K13" s="58">
        <f t="shared" si="6"/>
        <v>0</v>
      </c>
      <c r="L13" s="86"/>
      <c r="M13" s="43">
        <f>IF(L13=1,Points!$F$3,0)+IF(L13=2,Points!$F$4,0)+IF(L13=3,Points!$F$5,0)+IF(L13=4,Points!$F$6,0)+IF(L13=5,Points!$F$7,0)+IF(L13=6,Points!$F$8,0)+IF(L13=7,Points!$F$9,0)+IF(L13=8,Points!$F$10,0)+IF(L13=9,Points!$F$11,0)+IF(L13=10,Points!$F$12,0)+IF(L13=11,Points!$F$13,0)+IF(L13=12,Points!$F$14,0)+IF(L13=13,Points!$F$15,0)+IF(L13=14,Points!$F$16,0)+IF(L13=15,Points!$F$17,0)+IF(L13=16,Points!$F$18,0)+IF(L13=17,Points!$F$19,0)</f>
        <v>0</v>
      </c>
      <c r="N13" s="50">
        <f t="shared" si="7"/>
        <v>0</v>
      </c>
      <c r="O13" s="94"/>
    </row>
    <row r="14" spans="1:15" ht="20.25" thickBot="1">
      <c r="A14" s="81">
        <v>10</v>
      </c>
      <c r="B14" s="2"/>
      <c r="C14" s="2"/>
      <c r="D14" s="83"/>
      <c r="E14" s="86"/>
      <c r="F14" s="74">
        <f>IF(E14=1,Points!$C$3,0)+IF(E14=2,Points!$C$4,0)+IF(E14=3,Points!$C$5,0)+IF(E14=4,Points!$C$6,0)+IF(E14=5,Points!$C$7,0)+IF(E14=6,Points!$C$8,0)+IF(E14=7,Points!$C$9,0)+IF(E14=8,Points!$C$10,0)+IF(E14=9,Points!$C$11,0)+IF(E14=10,Points!$C$12,0)+IF(E14=11,Points!$C$13,0)+IF(E14=12,Points!$C$14,0)+IF(E14=13,Points!$C$15,0)+IF(E14=14,Points!$C$16,0)+IF(E14=15,Points!$C$17,0)+IF(E14=16,Points!$C$18,0)+IF(E14=17,Points!$C$19,0)</f>
        <v>0</v>
      </c>
      <c r="G14" s="74">
        <f t="shared" si="4"/>
        <v>0</v>
      </c>
      <c r="H14" s="90"/>
      <c r="I14" s="46">
        <f>IF(H14=1,Points!$C$3,0)+IF(H14=2,Points!$C$4,0)+IF(H14=3,Points!$C$5,0)+IF(H14=4,Points!$C$6,0)+IF(H14=5,Points!$C$7,0)+IF(H14=6,Points!$C$8,0)+IF(H14=7,Points!$C$9,0)+IF(H14=8,Points!$C$10,0)+IF(H14=9,Points!$C$11,0)+IF(H14=10,Points!$C$12,0)+IF(H14=11,Points!$C$13,0)+IF(H14=12,Points!$C$14,0)+IF(H14=13,Points!$C$15,0)+IF(H14=14,Points!$C$16,0)+IF(H14=15,Points!$C$17,0)+IF(H14=16,Points!$C$18,0)+IF(H14=17,Points!$C$19,0)</f>
        <v>0</v>
      </c>
      <c r="J14" s="46">
        <f t="shared" si="5"/>
        <v>0</v>
      </c>
      <c r="K14" s="58">
        <f t="shared" si="6"/>
        <v>0</v>
      </c>
      <c r="L14" s="86"/>
      <c r="M14" s="43">
        <f>IF(L14=1,Points!$F$3,0)+IF(L14=2,Points!$F$4,0)+IF(L14=3,Points!$F$5,0)+IF(L14=4,Points!$F$6,0)+IF(L14=5,Points!$F$7,0)+IF(L14=6,Points!$F$8,0)+IF(L14=7,Points!$F$9,0)+IF(L14=8,Points!$F$10,0)+IF(L14=9,Points!$F$11,0)+IF(L14=10,Points!$F$12,0)+IF(L14=11,Points!$F$13,0)+IF(L14=12,Points!$F$14,0)+IF(L14=13,Points!$F$15,0)+IF(L14=14,Points!$F$16,0)+IF(L14=15,Points!$F$17,0)+IF(L14=16,Points!$F$18,0)+IF(L14=17,Points!$F$19,0)</f>
        <v>0</v>
      </c>
      <c r="N14" s="50">
        <f t="shared" si="7"/>
        <v>0</v>
      </c>
      <c r="O14" s="94"/>
    </row>
    <row r="15" spans="1:15" ht="20.25" thickBot="1">
      <c r="A15" s="81">
        <v>11</v>
      </c>
      <c r="B15" s="2"/>
      <c r="C15" s="2"/>
      <c r="D15" s="83"/>
      <c r="E15" s="86"/>
      <c r="F15" s="74">
        <f>IF(E15=1,Points!$C$3,0)+IF(E15=2,Points!$C$4,0)+IF(E15=3,Points!$C$5,0)+IF(E15=4,Points!$C$6,0)+IF(E15=5,Points!$C$7,0)+IF(E15=6,Points!$C$8,0)+IF(E15=7,Points!$C$9,0)+IF(E15=8,Points!$C$10,0)+IF(E15=9,Points!$C$11,0)+IF(E15=10,Points!$C$12,0)+IF(E15=11,Points!$C$13,0)+IF(E15=12,Points!$C$14,0)+IF(E15=13,Points!$C$15,0)+IF(E15=14,Points!$C$16,0)+IF(E15=15,Points!$C$17,0)+IF(E15=16,Points!$C$18,0)+IF(E15=17,Points!$C$19,0)</f>
        <v>0</v>
      </c>
      <c r="G15" s="74">
        <f t="shared" si="4"/>
        <v>0</v>
      </c>
      <c r="H15" s="90"/>
      <c r="I15" s="46">
        <f>IF(H15=1,Points!$C$3,0)+IF(H15=2,Points!$C$4,0)+IF(H15=3,Points!$C$5,0)+IF(H15=4,Points!$C$6,0)+IF(H15=5,Points!$C$7,0)+IF(H15=6,Points!$C$8,0)+IF(H15=7,Points!$C$9,0)+IF(H15=8,Points!$C$10,0)+IF(H15=9,Points!$C$11,0)+IF(H15=10,Points!$C$12,0)+IF(H15=11,Points!$C$13,0)+IF(H15=12,Points!$C$14,0)+IF(H15=13,Points!$C$15,0)+IF(H15=14,Points!$C$16,0)+IF(H15=15,Points!$C$17,0)+IF(H15=16,Points!$C$18,0)+IF(H15=17,Points!$C$19,0)</f>
        <v>0</v>
      </c>
      <c r="J15" s="46">
        <f t="shared" si="5"/>
        <v>0</v>
      </c>
      <c r="K15" s="58">
        <f t="shared" si="6"/>
        <v>0</v>
      </c>
      <c r="L15" s="86"/>
      <c r="M15" s="43">
        <f>IF(L15=1,Points!$F$3,0)+IF(L15=2,Points!$F$4,0)+IF(L15=3,Points!$F$5,0)+IF(L15=4,Points!$F$6,0)+IF(L15=5,Points!$F$7,0)+IF(L15=6,Points!$F$8,0)+IF(L15=7,Points!$F$9,0)+IF(L15=8,Points!$F$10,0)+IF(L15=9,Points!$F$11,0)+IF(L15=10,Points!$F$12,0)+IF(L15=11,Points!$F$13,0)+IF(L15=12,Points!$F$14,0)+IF(L15=13,Points!$F$15,0)+IF(L15=14,Points!$F$16,0)+IF(L15=15,Points!$F$17,0)+IF(L15=16,Points!$F$18,0)+IF(L15=17,Points!$F$19,0)</f>
        <v>0</v>
      </c>
      <c r="N15" s="50">
        <f t="shared" si="7"/>
        <v>0</v>
      </c>
      <c r="O15" s="94"/>
    </row>
    <row r="16" spans="1:15" ht="20.25" thickBot="1">
      <c r="A16" s="81">
        <v>12</v>
      </c>
      <c r="B16" s="2"/>
      <c r="C16" s="2"/>
      <c r="D16" s="83"/>
      <c r="E16" s="86"/>
      <c r="F16" s="74">
        <f>IF(E16=1,Points!$C$3,0)+IF(E16=2,Points!$C$4,0)+IF(E16=3,Points!$C$5,0)+IF(E16=4,Points!$C$6,0)+IF(E16=5,Points!$C$7,0)+IF(E16=6,Points!$C$8,0)+IF(E16=7,Points!$C$9,0)+IF(E16=8,Points!$C$10,0)+IF(E16=9,Points!$C$11,0)+IF(E16=10,Points!$C$12,0)+IF(E16=11,Points!$C$13,0)+IF(E16=12,Points!$C$14,0)+IF(E16=13,Points!$C$15,0)+IF(E16=14,Points!$C$16,0)+IF(E16=15,Points!$C$17,0)+IF(E16=16,Points!$C$18,0)+IF(E16=17,Points!$C$19,0)</f>
        <v>0</v>
      </c>
      <c r="G16" s="74">
        <f t="shared" si="4"/>
        <v>0</v>
      </c>
      <c r="H16" s="90"/>
      <c r="I16" s="46">
        <f>IF(H16=1,Points!$C$3,0)+IF(H16=2,Points!$C$4,0)+IF(H16=3,Points!$C$5,0)+IF(H16=4,Points!$C$6,0)+IF(H16=5,Points!$C$7,0)+IF(H16=6,Points!$C$8,0)+IF(H16=7,Points!$C$9,0)+IF(H16=8,Points!$C$10,0)+IF(H16=9,Points!$C$11,0)+IF(H16=10,Points!$C$12,0)+IF(H16=11,Points!$C$13,0)+IF(H16=12,Points!$C$14,0)+IF(H16=13,Points!$C$15,0)+IF(H16=14,Points!$C$16,0)+IF(H16=15,Points!$C$17,0)+IF(H16=16,Points!$C$18,0)+IF(H16=17,Points!$C$19,0)</f>
        <v>0</v>
      </c>
      <c r="J16" s="46">
        <f t="shared" si="5"/>
        <v>0</v>
      </c>
      <c r="K16" s="58">
        <f t="shared" si="6"/>
        <v>0</v>
      </c>
      <c r="L16" s="86"/>
      <c r="M16" s="43">
        <f>IF(L16=1,Points!$F$3,0)+IF(L16=2,Points!$F$4,0)+IF(L16=3,Points!$F$5,0)+IF(L16=4,Points!$F$6,0)+IF(L16=5,Points!$F$7,0)+IF(L16=6,Points!$F$8,0)+IF(L16=7,Points!$F$9,0)+IF(L16=8,Points!$F$10,0)+IF(L16=9,Points!$F$11,0)+IF(L16=10,Points!$F$12,0)+IF(L16=11,Points!$F$13,0)+IF(L16=12,Points!$F$14,0)+IF(L16=13,Points!$F$15,0)+IF(L16=14,Points!$F$16,0)+IF(L16=15,Points!$F$17,0)+IF(L16=16,Points!$F$18,0)+IF(L16=17,Points!$F$19,0)</f>
        <v>0</v>
      </c>
      <c r="N16" s="50">
        <f t="shared" si="7"/>
        <v>0</v>
      </c>
      <c r="O16" s="94"/>
    </row>
    <row r="17" spans="1:15" ht="20.25" thickBot="1">
      <c r="A17" s="81">
        <v>13</v>
      </c>
      <c r="B17" s="2"/>
      <c r="C17" s="2"/>
      <c r="D17" s="83"/>
      <c r="E17" s="86"/>
      <c r="F17" s="74">
        <f>IF(E17=1,Points!$C$3,0)+IF(E17=2,Points!$C$4,0)+IF(E17=3,Points!$C$5,0)+IF(E17=4,Points!$C$6,0)+IF(E17=5,Points!$C$7,0)+IF(E17=6,Points!$C$8,0)+IF(E17=7,Points!$C$9,0)+IF(E17=8,Points!$C$10,0)+IF(E17=9,Points!$C$11,0)+IF(E17=10,Points!$C$12,0)+IF(E17=11,Points!$C$13,0)+IF(E17=12,Points!$C$14,0)+IF(E17=13,Points!$C$15,0)+IF(E17=14,Points!$C$16,0)+IF(E17=15,Points!$C$17,0)+IF(E17=16,Points!$C$18,0)+IF(E17=17,Points!$C$19,0)</f>
        <v>0</v>
      </c>
      <c r="G17" s="74">
        <f t="shared" si="4"/>
        <v>0</v>
      </c>
      <c r="H17" s="90"/>
      <c r="I17" s="46">
        <f>IF(H17=1,Points!$C$3,0)+IF(H17=2,Points!$C$4,0)+IF(H17=3,Points!$C$5,0)+IF(H17=4,Points!$C$6,0)+IF(H17=5,Points!$C$7,0)+IF(H17=6,Points!$C$8,0)+IF(H17=7,Points!$C$9,0)+IF(H17=8,Points!$C$10,0)+IF(H17=9,Points!$C$11,0)+IF(H17=10,Points!$C$12,0)+IF(H17=11,Points!$C$13,0)+IF(H17=12,Points!$C$14,0)+IF(H17=13,Points!$C$15,0)+IF(H17=14,Points!$C$16,0)+IF(H17=15,Points!$C$17,0)+IF(H17=16,Points!$C$18,0)+IF(H17=17,Points!$C$19,0)</f>
        <v>0</v>
      </c>
      <c r="J17" s="46">
        <f t="shared" si="5"/>
        <v>0</v>
      </c>
      <c r="K17" s="58">
        <f t="shared" si="6"/>
        <v>0</v>
      </c>
      <c r="L17" s="86"/>
      <c r="M17" s="43">
        <f>IF(L17=1,Points!$F$3,0)+IF(L17=2,Points!$F$4,0)+IF(L17=3,Points!$F$5,0)+IF(L17=4,Points!$F$6,0)+IF(L17=5,Points!$F$7,0)+IF(L17=6,Points!$F$8,0)+IF(L17=7,Points!$F$9,0)+IF(L17=8,Points!$F$10,0)+IF(L17=9,Points!$F$11,0)+IF(L17=10,Points!$F$12,0)+IF(L17=11,Points!$F$13,0)+IF(L17=12,Points!$F$14,0)+IF(L17=13,Points!$F$15,0)+IF(L17=14,Points!$F$16,0)+IF(L17=15,Points!$F$17,0)+IF(L17=16,Points!$F$18,0)+IF(L17=17,Points!$F$19,0)</f>
        <v>0</v>
      </c>
      <c r="N17" s="50">
        <f t="shared" si="7"/>
        <v>0</v>
      </c>
      <c r="O17" s="94"/>
    </row>
    <row r="18" spans="1:15" ht="20.25" thickBot="1">
      <c r="A18" s="81">
        <v>14</v>
      </c>
      <c r="B18" s="2"/>
      <c r="C18" s="2"/>
      <c r="D18" s="83"/>
      <c r="E18" s="86"/>
      <c r="F18" s="74">
        <f>IF(E18=1,Points!$C$3,0)+IF(E18=2,Points!$C$4,0)+IF(E18=3,Points!$C$5,0)+IF(E18=4,Points!$C$6,0)+IF(E18=5,Points!$C$7,0)+IF(E18=6,Points!$C$8,0)+IF(E18=7,Points!$C$9,0)+IF(E18=8,Points!$C$10,0)+IF(E18=9,Points!$C$11,0)+IF(E18=10,Points!$C$12,0)+IF(E18=11,Points!$C$13,0)+IF(E18=12,Points!$C$14,0)+IF(E18=13,Points!$C$15,0)+IF(E18=14,Points!$C$16,0)+IF(E18=15,Points!$C$17,0)+IF(E18=16,Points!$C$18,0)+IF(E18=17,Points!$C$19,0)</f>
        <v>0</v>
      </c>
      <c r="G18" s="74">
        <f t="shared" si="4"/>
        <v>0</v>
      </c>
      <c r="H18" s="90"/>
      <c r="I18" s="46">
        <f>IF(H18=1,Points!$C$3,0)+IF(H18=2,Points!$C$4,0)+IF(H18=3,Points!$C$5,0)+IF(H18=4,Points!$C$6,0)+IF(H18=5,Points!$C$7,0)+IF(H18=6,Points!$C$8,0)+IF(H18=7,Points!$C$9,0)+IF(H18=8,Points!$C$10,0)+IF(H18=9,Points!$C$11,0)+IF(H18=10,Points!$C$12,0)+IF(H18=11,Points!$C$13,0)+IF(H18=12,Points!$C$14,0)+IF(H18=13,Points!$C$15,0)+IF(H18=14,Points!$C$16,0)+IF(H18=15,Points!$C$17,0)+IF(H18=16,Points!$C$18,0)+IF(H18=17,Points!$C$19,0)</f>
        <v>0</v>
      </c>
      <c r="J18" s="46">
        <f t="shared" si="5"/>
        <v>0</v>
      </c>
      <c r="K18" s="58">
        <f t="shared" si="6"/>
        <v>0</v>
      </c>
      <c r="L18" s="86"/>
      <c r="M18" s="43">
        <f>IF(L18=1,Points!$F$3,0)+IF(L18=2,Points!$F$4,0)+IF(L18=3,Points!$F$5,0)+IF(L18=4,Points!$F$6,0)+IF(L18=5,Points!$F$7,0)+IF(L18=6,Points!$F$8,0)+IF(L18=7,Points!$F$9,0)+IF(L18=8,Points!$F$10,0)+IF(L18=9,Points!$F$11,0)+IF(L18=10,Points!$F$12,0)+IF(L18=11,Points!$F$13,0)+IF(L18=12,Points!$F$14,0)+IF(L18=13,Points!$F$15,0)+IF(L18=14,Points!$F$16,0)+IF(L18=15,Points!$F$17,0)+IF(L18=16,Points!$F$18,0)+IF(L18=17,Points!$F$19,0)</f>
        <v>0</v>
      </c>
      <c r="N18" s="50">
        <f t="shared" si="7"/>
        <v>0</v>
      </c>
      <c r="O18" s="94"/>
    </row>
    <row r="19" spans="1:15" ht="20.25" thickBot="1">
      <c r="A19" s="81">
        <v>15</v>
      </c>
      <c r="B19" s="2"/>
      <c r="C19" s="2"/>
      <c r="D19" s="83"/>
      <c r="E19" s="86"/>
      <c r="F19" s="74">
        <f>IF(E19=1,Points!$C$3,0)+IF(E19=2,Points!$C$4,0)+IF(E19=3,Points!$C$5,0)+IF(E19=4,Points!$C$6,0)+IF(E19=5,Points!$C$7,0)+IF(E19=6,Points!$C$8,0)+IF(E19=7,Points!$C$9,0)+IF(E19=8,Points!$C$10,0)+IF(E19=9,Points!$C$11,0)+IF(E19=10,Points!$C$12,0)+IF(E19=11,Points!$C$13,0)+IF(E19=12,Points!$C$14,0)+IF(E19=13,Points!$C$15,0)+IF(E19=14,Points!$C$16,0)+IF(E19=15,Points!$C$17,0)+IF(E19=16,Points!$C$18,0)+IF(E19=17,Points!$C$19,0)</f>
        <v>0</v>
      </c>
      <c r="G19" s="74">
        <f t="shared" si="4"/>
        <v>0</v>
      </c>
      <c r="H19" s="90"/>
      <c r="I19" s="46">
        <f>IF(H19=1,Points!$C$3,0)+IF(H19=2,Points!$C$4,0)+IF(H19=3,Points!$C$5,0)+IF(H19=4,Points!$C$6,0)+IF(H19=5,Points!$C$7,0)+IF(H19=6,Points!$C$8,0)+IF(H19=7,Points!$C$9,0)+IF(H19=8,Points!$C$10,0)+IF(H19=9,Points!$C$11,0)+IF(H19=10,Points!$C$12,0)+IF(H19=11,Points!$C$13,0)+IF(H19=12,Points!$C$14,0)+IF(H19=13,Points!$C$15,0)+IF(H19=14,Points!$C$16,0)+IF(H19=15,Points!$C$17,0)+IF(H19=16,Points!$C$18,0)+IF(H19=17,Points!$C$19,0)</f>
        <v>0</v>
      </c>
      <c r="J19" s="46">
        <f t="shared" si="5"/>
        <v>0</v>
      </c>
      <c r="K19" s="58">
        <f t="shared" si="6"/>
        <v>0</v>
      </c>
      <c r="L19" s="86"/>
      <c r="M19" s="43">
        <f>IF(L19=1,Points!$F$3,0)+IF(L19=2,Points!$F$4,0)+IF(L19=3,Points!$F$5,0)+IF(L19=4,Points!$F$6,0)+IF(L19=5,Points!$F$7,0)+IF(L19=6,Points!$F$8,0)+IF(L19=7,Points!$F$9,0)+IF(L19=8,Points!$F$10,0)+IF(L19=9,Points!$F$11,0)+IF(L19=10,Points!$F$12,0)+IF(L19=11,Points!$F$13,0)+IF(L19=12,Points!$F$14,0)+IF(L19=13,Points!$F$15,0)+IF(L19=14,Points!$F$16,0)+IF(L19=15,Points!$F$17,0)+IF(L19=16,Points!$F$18,0)+IF(L19=17,Points!$F$19,0)</f>
        <v>0</v>
      </c>
      <c r="N19" s="50">
        <f t="shared" si="7"/>
        <v>0</v>
      </c>
      <c r="O19" s="94"/>
    </row>
    <row r="20" spans="1:15" ht="20.25" thickBot="1">
      <c r="A20" s="81">
        <v>16</v>
      </c>
      <c r="B20" s="2"/>
      <c r="C20" s="2"/>
      <c r="D20" s="83"/>
      <c r="E20" s="86"/>
      <c r="F20" s="74">
        <f>IF(E20=1,Points!$C$3,0)+IF(E20=2,Points!$C$4,0)+IF(E20=3,Points!$C$5,0)+IF(E20=4,Points!$C$6,0)+IF(E20=5,Points!$C$7,0)+IF(E20=6,Points!$C$8,0)+IF(E20=7,Points!$C$9,0)+IF(E20=8,Points!$C$10,0)+IF(E20=9,Points!$C$11,0)+IF(E20=10,Points!$C$12,0)+IF(E20=11,Points!$C$13,0)+IF(E20=12,Points!$C$14,0)+IF(E20=13,Points!$C$15,0)+IF(E20=14,Points!$C$16,0)+IF(E20=15,Points!$C$17,0)+IF(E20=16,Points!$C$18,0)+IF(E20=17,Points!$C$19,0)</f>
        <v>0</v>
      </c>
      <c r="G20" s="74">
        <f t="shared" si="4"/>
        <v>0</v>
      </c>
      <c r="H20" s="90"/>
      <c r="I20" s="46">
        <f>IF(H20=1,Points!$C$3,0)+IF(H20=2,Points!$C$4,0)+IF(H20=3,Points!$C$5,0)+IF(H20=4,Points!$C$6,0)+IF(H20=5,Points!$C$7,0)+IF(H20=6,Points!$C$8,0)+IF(H20=7,Points!$C$9,0)+IF(H20=8,Points!$C$10,0)+IF(H20=9,Points!$C$11,0)+IF(H20=10,Points!$C$12,0)+IF(H20=11,Points!$C$13,0)+IF(H20=12,Points!$C$14,0)+IF(H20=13,Points!$C$15,0)+IF(H20=14,Points!$C$16,0)+IF(H20=15,Points!$C$17,0)+IF(H20=16,Points!$C$18,0)+IF(H20=17,Points!$C$19,0)</f>
        <v>0</v>
      </c>
      <c r="J20" s="46">
        <f t="shared" si="5"/>
        <v>0</v>
      </c>
      <c r="K20" s="58">
        <f t="shared" si="6"/>
        <v>0</v>
      </c>
      <c r="L20" s="86"/>
      <c r="M20" s="43">
        <f>IF(L20=1,Points!$F$3,0)+IF(L20=2,Points!$F$4,0)+IF(L20=3,Points!$F$5,0)+IF(L20=4,Points!$F$6,0)+IF(L20=5,Points!$F$7,0)+IF(L20=6,Points!$F$8,0)+IF(L20=7,Points!$F$9,0)+IF(L20=8,Points!$F$10,0)+IF(L20=9,Points!$F$11,0)+IF(L20=10,Points!$F$12,0)+IF(L20=11,Points!$F$13,0)+IF(L20=12,Points!$F$14,0)+IF(L20=13,Points!$F$15,0)+IF(L20=14,Points!$F$16,0)+IF(L20=15,Points!$F$17,0)+IF(L20=16,Points!$F$18,0)+IF(L20=17,Points!$F$19,0)</f>
        <v>0</v>
      </c>
      <c r="N20" s="50">
        <f t="shared" si="7"/>
        <v>0</v>
      </c>
      <c r="O20" s="94"/>
    </row>
    <row r="21" spans="1:15" ht="20.25" thickBot="1">
      <c r="A21" s="81">
        <v>17</v>
      </c>
      <c r="B21" s="2"/>
      <c r="C21" s="2"/>
      <c r="D21" s="83"/>
      <c r="E21" s="86"/>
      <c r="F21" s="74">
        <f>IF(E21=1,Points!$C$3,0)+IF(E21=2,Points!$C$4,0)+IF(E21=3,Points!$C$5,0)+IF(E21=4,Points!$C$6,0)+IF(E21=5,Points!$C$7,0)+IF(E21=6,Points!$C$8,0)+IF(E21=7,Points!$C$9,0)+IF(E21=8,Points!$C$10,0)+IF(E21=9,Points!$C$11,0)+IF(E21=10,Points!$C$12,0)+IF(E21=11,Points!$C$13,0)+IF(E21=12,Points!$C$14,0)+IF(E21=13,Points!$C$15,0)+IF(E21=14,Points!$C$16,0)+IF(E21=15,Points!$C$17,0)+IF(E21=16,Points!$C$18,0)+IF(E21=17,Points!$C$19,0)</f>
        <v>0</v>
      </c>
      <c r="G21" s="74">
        <f t="shared" si="4"/>
        <v>0</v>
      </c>
      <c r="H21" s="90"/>
      <c r="I21" s="46">
        <f>IF(H21=1,Points!$C$3,0)+IF(H21=2,Points!$C$4,0)+IF(H21=3,Points!$C$5,0)+IF(H21=4,Points!$C$6,0)+IF(H21=5,Points!$C$7,0)+IF(H21=6,Points!$C$8,0)+IF(H21=7,Points!$C$9,0)+IF(H21=8,Points!$C$10,0)+IF(H21=9,Points!$C$11,0)+IF(H21=10,Points!$C$12,0)+IF(H21=11,Points!$C$13,0)+IF(H21=12,Points!$C$14,0)+IF(H21=13,Points!$C$15,0)+IF(H21=14,Points!$C$16,0)+IF(H21=15,Points!$C$17,0)+IF(H21=16,Points!$C$18,0)+IF(H21=17,Points!$C$19,0)</f>
        <v>0</v>
      </c>
      <c r="J21" s="46">
        <f t="shared" si="5"/>
        <v>0</v>
      </c>
      <c r="K21" s="58">
        <f t="shared" si="6"/>
        <v>0</v>
      </c>
      <c r="L21" s="86"/>
      <c r="M21" s="43">
        <f>IF(L21=1,Points!$F$3,0)+IF(L21=2,Points!$F$4,0)+IF(L21=3,Points!$F$5,0)+IF(L21=4,Points!$F$6,0)+IF(L21=5,Points!$F$7,0)+IF(L21=6,Points!$F$8,0)+IF(L21=7,Points!$F$9,0)+IF(L21=8,Points!$F$10,0)+IF(L21=9,Points!$F$11,0)+IF(L21=10,Points!$F$12,0)+IF(L21=11,Points!$F$13,0)+IF(L21=12,Points!$F$14,0)+IF(L21=13,Points!$F$15,0)+IF(L21=14,Points!$F$16,0)+IF(L21=15,Points!$F$17,0)+IF(L21=16,Points!$F$18,0)+IF(L21=17,Points!$F$19,0)</f>
        <v>0</v>
      </c>
      <c r="N21" s="50">
        <f t="shared" si="7"/>
        <v>0</v>
      </c>
      <c r="O21" s="94"/>
    </row>
    <row r="22" spans="1:15" ht="20.25" thickBot="1">
      <c r="A22" s="81">
        <v>18</v>
      </c>
      <c r="B22" s="2"/>
      <c r="C22" s="2"/>
      <c r="D22" s="83"/>
      <c r="E22" s="86"/>
      <c r="F22" s="74">
        <f>IF(E22=1,Points!$C$3,0)+IF(E22=2,Points!$C$4,0)+IF(E22=3,Points!$C$5,0)+IF(E22=4,Points!$C$6,0)+IF(E22=5,Points!$C$7,0)+IF(E22=6,Points!$C$8,0)+IF(E22=7,Points!$C$9,0)+IF(E22=8,Points!$C$10,0)+IF(E22=9,Points!$C$11,0)+IF(E22=10,Points!$C$12,0)+IF(E22=11,Points!$C$13,0)+IF(E22=12,Points!$C$14,0)+IF(E22=13,Points!$C$15,0)+IF(E22=14,Points!$C$16,0)+IF(E22=15,Points!$C$17,0)+IF(E22=16,Points!$C$18,0)+IF(E22=17,Points!$C$19,0)</f>
        <v>0</v>
      </c>
      <c r="G22" s="74">
        <f t="shared" si="4"/>
        <v>0</v>
      </c>
      <c r="H22" s="90"/>
      <c r="I22" s="46">
        <f>IF(H22=1,Points!$C$3,0)+IF(H22=2,Points!$C$4,0)+IF(H22=3,Points!$C$5,0)+IF(H22=4,Points!$C$6,0)+IF(H22=5,Points!$C$7,0)+IF(H22=6,Points!$C$8,0)+IF(H22=7,Points!$C$9,0)+IF(H22=8,Points!$C$10,0)+IF(H22=9,Points!$C$11,0)+IF(H22=10,Points!$C$12,0)+IF(H22=11,Points!$C$13,0)+IF(H22=12,Points!$C$14,0)+IF(H22=13,Points!$C$15,0)+IF(H22=14,Points!$C$16,0)+IF(H22=15,Points!$C$17,0)+IF(H22=16,Points!$C$18,0)+IF(H22=17,Points!$C$19,0)</f>
        <v>0</v>
      </c>
      <c r="J22" s="46">
        <f t="shared" si="5"/>
        <v>0</v>
      </c>
      <c r="K22" s="58">
        <f t="shared" si="6"/>
        <v>0</v>
      </c>
      <c r="L22" s="86"/>
      <c r="M22" s="43">
        <f>IF(L22=1,Points!$F$3,0)+IF(L22=2,Points!$F$4,0)+IF(L22=3,Points!$F$5,0)+IF(L22=4,Points!$F$6,0)+IF(L22=5,Points!$F$7,0)+IF(L22=6,Points!$F$8,0)+IF(L22=7,Points!$F$9,0)+IF(L22=8,Points!$F$10,0)+IF(L22=9,Points!$F$11,0)+IF(L22=10,Points!$F$12,0)+IF(L22=11,Points!$F$13,0)+IF(L22=12,Points!$F$14,0)+IF(L22=13,Points!$F$15,0)+IF(L22=14,Points!$F$16,0)+IF(L22=15,Points!$F$17,0)+IF(L22=16,Points!$F$18,0)+IF(L22=17,Points!$F$19,0)</f>
        <v>0</v>
      </c>
      <c r="N22" s="50">
        <f t="shared" si="7"/>
        <v>0</v>
      </c>
      <c r="O22" s="94"/>
    </row>
    <row r="23" spans="1:15" ht="20.25" thickBot="1">
      <c r="A23" s="81">
        <v>19</v>
      </c>
      <c r="B23" s="2"/>
      <c r="C23" s="2"/>
      <c r="D23" s="83"/>
      <c r="E23" s="86"/>
      <c r="F23" s="74">
        <f>IF(E23=1,Points!$C$3,0)+IF(E23=2,Points!$C$4,0)+IF(E23=3,Points!$C$5,0)+IF(E23=4,Points!$C$6,0)+IF(E23=5,Points!$C$7,0)+IF(E23=6,Points!$C$8,0)+IF(E23=7,Points!$C$9,0)+IF(E23=8,Points!$C$10,0)+IF(E23=9,Points!$C$11,0)+IF(E23=10,Points!$C$12,0)+IF(E23=11,Points!$C$13,0)+IF(E23=12,Points!$C$14,0)+IF(E23=13,Points!$C$15,0)+IF(E23=14,Points!$C$16,0)+IF(E23=15,Points!$C$17,0)+IF(E23=16,Points!$C$18,0)+IF(E23=17,Points!$C$19,0)</f>
        <v>0</v>
      </c>
      <c r="G23" s="74">
        <f t="shared" si="4"/>
        <v>0</v>
      </c>
      <c r="H23" s="90"/>
      <c r="I23" s="46">
        <f>IF(H23=1,Points!$C$3,0)+IF(H23=2,Points!$C$4,0)+IF(H23=3,Points!$C$5,0)+IF(H23=4,Points!$C$6,0)+IF(H23=5,Points!$C$7,0)+IF(H23=6,Points!$C$8,0)+IF(H23=7,Points!$C$9,0)+IF(H23=8,Points!$C$10,0)+IF(H23=9,Points!$C$11,0)+IF(H23=10,Points!$C$12,0)+IF(H23=11,Points!$C$13,0)+IF(H23=12,Points!$C$14,0)+IF(H23=13,Points!$C$15,0)+IF(H23=14,Points!$C$16,0)+IF(H23=15,Points!$C$17,0)+IF(H23=16,Points!$C$18,0)+IF(H23=17,Points!$C$19,0)</f>
        <v>0</v>
      </c>
      <c r="J23" s="46">
        <f t="shared" si="5"/>
        <v>0</v>
      </c>
      <c r="K23" s="58">
        <f t="shared" si="6"/>
        <v>0</v>
      </c>
      <c r="L23" s="86"/>
      <c r="M23" s="43">
        <f>IF(L23=1,Points!$F$3,0)+IF(L23=2,Points!$F$4,0)+IF(L23=3,Points!$F$5,0)+IF(L23=4,Points!$F$6,0)+IF(L23=5,Points!$F$7,0)+IF(L23=6,Points!$F$8,0)+IF(L23=7,Points!$F$9,0)+IF(L23=8,Points!$F$10,0)+IF(L23=9,Points!$F$11,0)+IF(L23=10,Points!$F$12,0)+IF(L23=11,Points!$F$13,0)+IF(L23=12,Points!$F$14,0)+IF(L23=13,Points!$F$15,0)+IF(L23=14,Points!$F$16,0)+IF(L23=15,Points!$F$17,0)+IF(L23=16,Points!$F$18,0)+IF(L23=17,Points!$F$19,0)</f>
        <v>0</v>
      </c>
      <c r="N23" s="50">
        <f t="shared" si="7"/>
        <v>0</v>
      </c>
      <c r="O23" s="94"/>
    </row>
    <row r="24" spans="1:15" ht="20.25" thickBot="1">
      <c r="A24" s="81">
        <v>20</v>
      </c>
      <c r="B24" s="2"/>
      <c r="C24" s="2"/>
      <c r="D24" s="83"/>
      <c r="E24" s="86"/>
      <c r="F24" s="74">
        <f>IF(E24=1,Points!$C$3,0)+IF(E24=2,Points!$C$4,0)+IF(E24=3,Points!$C$5,0)+IF(E24=4,Points!$C$6,0)+IF(E24=5,Points!$C$7,0)+IF(E24=6,Points!$C$8,0)+IF(E24=7,Points!$C$9,0)+IF(E24=8,Points!$C$10,0)+IF(E24=9,Points!$C$11,0)+IF(E24=10,Points!$C$12,0)+IF(E24=11,Points!$C$13,0)+IF(E24=12,Points!$C$14,0)+IF(E24=13,Points!$C$15,0)+IF(E24=14,Points!$C$16,0)+IF(E24=15,Points!$C$17,0)+IF(E24=16,Points!$C$18,0)+IF(E24=17,Points!$C$19,0)</f>
        <v>0</v>
      </c>
      <c r="G24" s="74">
        <f t="shared" si="4"/>
        <v>0</v>
      </c>
      <c r="H24" s="90"/>
      <c r="I24" s="46">
        <f>IF(H24=1,Points!$C$3,0)+IF(H24=2,Points!$C$4,0)+IF(H24=3,Points!$C$5,0)+IF(H24=4,Points!$C$6,0)+IF(H24=5,Points!$C$7,0)+IF(H24=6,Points!$C$8,0)+IF(H24=7,Points!$C$9,0)+IF(H24=8,Points!$C$10,0)+IF(H24=9,Points!$C$11,0)+IF(H24=10,Points!$C$12,0)+IF(H24=11,Points!$C$13,0)+IF(H24=12,Points!$C$14,0)+IF(H24=13,Points!$C$15,0)+IF(H24=14,Points!$C$16,0)+IF(H24=15,Points!$C$17,0)+IF(H24=16,Points!$C$18,0)+IF(H24=17,Points!$C$19,0)</f>
        <v>0</v>
      </c>
      <c r="J24" s="46">
        <f t="shared" si="5"/>
        <v>0</v>
      </c>
      <c r="K24" s="58">
        <f t="shared" si="6"/>
        <v>0</v>
      </c>
      <c r="L24" s="86"/>
      <c r="M24" s="43">
        <f>IF(L24=1,Points!$F$3,0)+IF(L24=2,Points!$F$4,0)+IF(L24=3,Points!$F$5,0)+IF(L24=4,Points!$F$6,0)+IF(L24=5,Points!$F$7,0)+IF(L24=6,Points!$F$8,0)+IF(L24=7,Points!$F$9,0)+IF(L24=8,Points!$F$10,0)+IF(L24=9,Points!$F$11,0)+IF(L24=10,Points!$F$12,0)+IF(L24=11,Points!$F$13,0)+IF(L24=12,Points!$F$14,0)+IF(L24=13,Points!$F$15,0)+IF(L24=14,Points!$F$16,0)+IF(L24=15,Points!$F$17,0)+IF(L24=16,Points!$F$18,0)+IF(L24=17,Points!$F$19,0)</f>
        <v>0</v>
      </c>
      <c r="N24" s="50">
        <f t="shared" si="7"/>
        <v>0</v>
      </c>
      <c r="O24" s="94"/>
    </row>
    <row r="25" spans="1:15" ht="20.25" thickBot="1">
      <c r="A25" s="81">
        <v>21</v>
      </c>
      <c r="B25" s="2"/>
      <c r="C25" s="2"/>
      <c r="D25" s="83"/>
      <c r="E25" s="86"/>
      <c r="F25" s="74">
        <f>IF(E25=1,Points!$C$3,0)+IF(E25=2,Points!$C$4,0)+IF(E25=3,Points!$C$5,0)+IF(E25=4,Points!$C$6,0)+IF(E25=5,Points!$C$7,0)+IF(E25=6,Points!$C$8,0)+IF(E25=7,Points!$C$9,0)+IF(E25=8,Points!$C$10,0)+IF(E25=9,Points!$C$11,0)+IF(E25=10,Points!$C$12,0)+IF(E25=11,Points!$C$13,0)+IF(E25=12,Points!$C$14,0)+IF(E25=13,Points!$C$15,0)+IF(E25=14,Points!$C$16,0)+IF(E25=15,Points!$C$17,0)+IF(E25=16,Points!$C$18,0)+IF(E25=17,Points!$C$19,0)</f>
        <v>0</v>
      </c>
      <c r="G25" s="74">
        <f t="shared" si="4"/>
        <v>0</v>
      </c>
      <c r="H25" s="90"/>
      <c r="I25" s="46">
        <f>IF(H25=1,Points!$C$3,0)+IF(H25=2,Points!$C$4,0)+IF(H25=3,Points!$C$5,0)+IF(H25=4,Points!$C$6,0)+IF(H25=5,Points!$C$7,0)+IF(H25=6,Points!$C$8,0)+IF(H25=7,Points!$C$9,0)+IF(H25=8,Points!$C$10,0)+IF(H25=9,Points!$C$11,0)+IF(H25=10,Points!$C$12,0)+IF(H25=11,Points!$C$13,0)+IF(H25=12,Points!$C$14,0)+IF(H25=13,Points!$C$15,0)+IF(H25=14,Points!$C$16,0)+IF(H25=15,Points!$C$17,0)+IF(H25=16,Points!$C$18,0)+IF(H25=17,Points!$C$19,0)</f>
        <v>0</v>
      </c>
      <c r="J25" s="46">
        <f t="shared" si="5"/>
        <v>0</v>
      </c>
      <c r="K25" s="58">
        <f t="shared" si="6"/>
        <v>0</v>
      </c>
      <c r="L25" s="86"/>
      <c r="M25" s="43">
        <f>IF(L25=1,Points!$F$3,0)+IF(L25=2,Points!$F$4,0)+IF(L25=3,Points!$F$5,0)+IF(L25=4,Points!$F$6,0)+IF(L25=5,Points!$F$7,0)+IF(L25=6,Points!$F$8,0)+IF(L25=7,Points!$F$9,0)+IF(L25=8,Points!$F$10,0)+IF(L25=9,Points!$F$11,0)+IF(L25=10,Points!$F$12,0)+IF(L25=11,Points!$F$13,0)+IF(L25=12,Points!$F$14,0)+IF(L25=13,Points!$F$15,0)+IF(L25=14,Points!$F$16,0)+IF(L25=15,Points!$F$17,0)+IF(L25=16,Points!$F$18,0)+IF(L25=17,Points!$F$19,0)</f>
        <v>0</v>
      </c>
      <c r="N25" s="50">
        <f t="shared" si="7"/>
        <v>0</v>
      </c>
      <c r="O25" s="94"/>
    </row>
    <row r="26" spans="1:15" ht="20.25" thickBot="1">
      <c r="A26" s="81">
        <v>22</v>
      </c>
      <c r="B26" s="2"/>
      <c r="C26" s="2"/>
      <c r="D26" s="83"/>
      <c r="E26" s="86"/>
      <c r="F26" s="74">
        <f>IF(E26=1,Points!$C$3,0)+IF(E26=2,Points!$C$4,0)+IF(E26=3,Points!$C$5,0)+IF(E26=4,Points!$C$6,0)+IF(E26=5,Points!$C$7,0)+IF(E26=6,Points!$C$8,0)+IF(E26=7,Points!$C$9,0)+IF(E26=8,Points!$C$10,0)+IF(E26=9,Points!$C$11,0)+IF(E26=10,Points!$C$12,0)+IF(E26=11,Points!$C$13,0)+IF(E26=12,Points!$C$14,0)+IF(E26=13,Points!$C$15,0)+IF(E26=14,Points!$C$16,0)+IF(E26=15,Points!$C$17,0)+IF(E26=16,Points!$C$18,0)+IF(E26=17,Points!$C$19,0)</f>
        <v>0</v>
      </c>
      <c r="G26" s="74">
        <f t="shared" si="4"/>
        <v>0</v>
      </c>
      <c r="H26" s="90"/>
      <c r="I26" s="46">
        <f>IF(H26=1,Points!$C$3,0)+IF(H26=2,Points!$C$4,0)+IF(H26=3,Points!$C$5,0)+IF(H26=4,Points!$C$6,0)+IF(H26=5,Points!$C$7,0)+IF(H26=6,Points!$C$8,0)+IF(H26=7,Points!$C$9,0)+IF(H26=8,Points!$C$10,0)+IF(H26=9,Points!$C$11,0)+IF(H26=10,Points!$C$12,0)+IF(H26=11,Points!$C$13,0)+IF(H26=12,Points!$C$14,0)+IF(H26=13,Points!$C$15,0)+IF(H26=14,Points!$C$16,0)+IF(H26=15,Points!$C$17,0)+IF(H26=16,Points!$C$18,0)+IF(H26=17,Points!$C$19,0)</f>
        <v>0</v>
      </c>
      <c r="J26" s="46">
        <f t="shared" si="5"/>
        <v>0</v>
      </c>
      <c r="K26" s="58">
        <f t="shared" si="6"/>
        <v>0</v>
      </c>
      <c r="L26" s="86"/>
      <c r="M26" s="43">
        <f>IF(L26=1,Points!$F$3,0)+IF(L26=2,Points!$F$4,0)+IF(L26=3,Points!$F$5,0)+IF(L26=4,Points!$F$6,0)+IF(L26=5,Points!$F$7,0)+IF(L26=6,Points!$F$8,0)+IF(L26=7,Points!$F$9,0)+IF(L26=8,Points!$F$10,0)+IF(L26=9,Points!$F$11,0)+IF(L26=10,Points!$F$12,0)+IF(L26=11,Points!$F$13,0)+IF(L26=12,Points!$F$14,0)+IF(L26=13,Points!$F$15,0)+IF(L26=14,Points!$F$16,0)+IF(L26=15,Points!$F$17,0)+IF(L26=16,Points!$F$18,0)+IF(L26=17,Points!$F$19,0)</f>
        <v>0</v>
      </c>
      <c r="N26" s="50">
        <f t="shared" si="7"/>
        <v>0</v>
      </c>
      <c r="O26" s="94"/>
    </row>
    <row r="27" spans="1:15" ht="20.25" thickBot="1">
      <c r="A27" s="81">
        <v>23</v>
      </c>
      <c r="B27" s="2"/>
      <c r="C27" s="2"/>
      <c r="D27" s="83"/>
      <c r="E27" s="86"/>
      <c r="F27" s="74">
        <f>IF(E27=1,Points!$C$3,0)+IF(E27=2,Points!$C$4,0)+IF(E27=3,Points!$C$5,0)+IF(E27=4,Points!$C$6,0)+IF(E27=5,Points!$C$7,0)+IF(E27=6,Points!$C$8,0)+IF(E27=7,Points!$C$9,0)+IF(E27=8,Points!$C$10,0)+IF(E27=9,Points!$C$11,0)+IF(E27=10,Points!$C$12,0)+IF(E27=11,Points!$C$13,0)+IF(E27=12,Points!$C$14,0)+IF(E27=13,Points!$C$15,0)+IF(E27=14,Points!$C$16,0)+IF(E27=15,Points!$C$17,0)+IF(E27=16,Points!$C$18,0)+IF(E27=17,Points!$C$19,0)</f>
        <v>0</v>
      </c>
      <c r="G27" s="74">
        <f t="shared" si="4"/>
        <v>0</v>
      </c>
      <c r="H27" s="90"/>
      <c r="I27" s="46">
        <f>IF(H27=1,Points!$C$3,0)+IF(H27=2,Points!$C$4,0)+IF(H27=3,Points!$C$5,0)+IF(H27=4,Points!$C$6,0)+IF(H27=5,Points!$C$7,0)+IF(H27=6,Points!$C$8,0)+IF(H27=7,Points!$C$9,0)+IF(H27=8,Points!$C$10,0)+IF(H27=9,Points!$C$11,0)+IF(H27=10,Points!$C$12,0)+IF(H27=11,Points!$C$13,0)+IF(H27=12,Points!$C$14,0)+IF(H27=13,Points!$C$15,0)+IF(H27=14,Points!$C$16,0)+IF(H27=15,Points!$C$17,0)+IF(H27=16,Points!$C$18,0)+IF(H27=17,Points!$C$19,0)</f>
        <v>0</v>
      </c>
      <c r="J27" s="46">
        <f t="shared" si="5"/>
        <v>0</v>
      </c>
      <c r="K27" s="58">
        <f t="shared" si="6"/>
        <v>0</v>
      </c>
      <c r="L27" s="86"/>
      <c r="M27" s="43">
        <f>IF(L27=1,Points!$F$3,0)+IF(L27=2,Points!$F$4,0)+IF(L27=3,Points!$F$5,0)+IF(L27=4,Points!$F$6,0)+IF(L27=5,Points!$F$7,0)+IF(L27=6,Points!$F$8,0)+IF(L27=7,Points!$F$9,0)+IF(L27=8,Points!$F$10,0)+IF(L27=9,Points!$F$11,0)+IF(L27=10,Points!$F$12,0)+IF(L27=11,Points!$F$13,0)+IF(L27=12,Points!$F$14,0)+IF(L27=13,Points!$F$15,0)+IF(L27=14,Points!$F$16,0)+IF(L27=15,Points!$F$17,0)+IF(L27=16,Points!$F$18,0)+IF(L27=17,Points!$F$19,0)</f>
        <v>0</v>
      </c>
      <c r="N27" s="50">
        <f t="shared" si="7"/>
        <v>0</v>
      </c>
      <c r="O27" s="94"/>
    </row>
    <row r="28" spans="1:15" ht="20.25" thickBot="1">
      <c r="A28" s="81">
        <v>24</v>
      </c>
      <c r="B28" s="2"/>
      <c r="C28" s="2"/>
      <c r="D28" s="83"/>
      <c r="E28" s="86"/>
      <c r="F28" s="74">
        <f>IF(E28=1,Points!$C$3,0)+IF(E28=2,Points!$C$4,0)+IF(E28=3,Points!$C$5,0)+IF(E28=4,Points!$C$6,0)+IF(E28=5,Points!$C$7,0)+IF(E28=6,Points!$C$8,0)+IF(E28=7,Points!$C$9,0)+IF(E28=8,Points!$C$10,0)+IF(E28=9,Points!$C$11,0)+IF(E28=10,Points!$C$12,0)+IF(E28=11,Points!$C$13,0)+IF(E28=12,Points!$C$14,0)+IF(E28=13,Points!$C$15,0)+IF(E28=14,Points!$C$16,0)+IF(E28=15,Points!$C$17,0)+IF(E28=16,Points!$C$18,0)+IF(E28=17,Points!$C$19,0)</f>
        <v>0</v>
      </c>
      <c r="G28" s="74">
        <f t="shared" si="4"/>
        <v>0</v>
      </c>
      <c r="H28" s="90"/>
      <c r="I28" s="46">
        <f>IF(H28=1,Points!$C$3,0)+IF(H28=2,Points!$C$4,0)+IF(H28=3,Points!$C$5,0)+IF(H28=4,Points!$C$6,0)+IF(H28=5,Points!$C$7,0)+IF(H28=6,Points!$C$8,0)+IF(H28=7,Points!$C$9,0)+IF(H28=8,Points!$C$10,0)+IF(H28=9,Points!$C$11,0)+IF(H28=10,Points!$C$12,0)+IF(H28=11,Points!$C$13,0)+IF(H28=12,Points!$C$14,0)+IF(H28=13,Points!$C$15,0)+IF(H28=14,Points!$C$16,0)+IF(H28=15,Points!$C$17,0)+IF(H28=16,Points!$C$18,0)+IF(H28=17,Points!$C$19,0)</f>
        <v>0</v>
      </c>
      <c r="J28" s="46">
        <f t="shared" si="5"/>
        <v>0</v>
      </c>
      <c r="K28" s="58">
        <f t="shared" si="6"/>
        <v>0</v>
      </c>
      <c r="L28" s="86"/>
      <c r="M28" s="43">
        <f>IF(L28=1,Points!$F$3,0)+IF(L28=2,Points!$F$4,0)+IF(L28=3,Points!$F$5,0)+IF(L28=4,Points!$F$6,0)+IF(L28=5,Points!$F$7,0)+IF(L28=6,Points!$F$8,0)+IF(L28=7,Points!$F$9,0)+IF(L28=8,Points!$F$10,0)+IF(L28=9,Points!$F$11,0)+IF(L28=10,Points!$F$12,0)+IF(L28=11,Points!$F$13,0)+IF(L28=12,Points!$F$14,0)+IF(L28=13,Points!$F$15,0)+IF(L28=14,Points!$F$16,0)+IF(L28=15,Points!$F$17,0)+IF(L28=16,Points!$F$18,0)+IF(L28=17,Points!$F$19,0)</f>
        <v>0</v>
      </c>
      <c r="N28" s="50">
        <f t="shared" si="7"/>
        <v>0</v>
      </c>
      <c r="O28" s="94"/>
    </row>
    <row r="29" spans="1:15" ht="20.25" thickBot="1">
      <c r="A29" s="81">
        <v>25</v>
      </c>
      <c r="B29" s="2"/>
      <c r="C29" s="2"/>
      <c r="D29" s="83"/>
      <c r="E29" s="86"/>
      <c r="F29" s="74">
        <f>IF(E29=1,Points!$C$3,0)+IF(E29=2,Points!$C$4,0)+IF(E29=3,Points!$C$5,0)+IF(E29=4,Points!$C$6,0)+IF(E29=5,Points!$C$7,0)+IF(E29=6,Points!$C$8,0)+IF(E29=7,Points!$C$9,0)+IF(E29=8,Points!$C$10,0)+IF(E29=9,Points!$C$11,0)+IF(E29=10,Points!$C$12,0)+IF(E29=11,Points!$C$13,0)+IF(E29=12,Points!$C$14,0)+IF(E29=13,Points!$C$15,0)+IF(E29=14,Points!$C$16,0)+IF(E29=15,Points!$C$17,0)+IF(E29=16,Points!$C$18,0)+IF(E29=17,Points!$C$19,0)</f>
        <v>0</v>
      </c>
      <c r="G29" s="74">
        <f t="shared" si="4"/>
        <v>0</v>
      </c>
      <c r="H29" s="90"/>
      <c r="I29" s="46">
        <f>IF(H29=1,Points!$C$3,0)+IF(H29=2,Points!$C$4,0)+IF(H29=3,Points!$C$5,0)+IF(H29=4,Points!$C$6,0)+IF(H29=5,Points!$C$7,0)+IF(H29=6,Points!$C$8,0)+IF(H29=7,Points!$C$9,0)+IF(H29=8,Points!$C$10,0)+IF(H29=9,Points!$C$11,0)+IF(H29=10,Points!$C$12,0)+IF(H29=11,Points!$C$13,0)+IF(H29=12,Points!$C$14,0)+IF(H29=13,Points!$C$15,0)+IF(H29=14,Points!$C$16,0)+IF(H29=15,Points!$C$17,0)+IF(H29=16,Points!$C$18,0)+IF(H29=17,Points!$C$19,0)</f>
        <v>0</v>
      </c>
      <c r="J29" s="46">
        <f t="shared" si="5"/>
        <v>0</v>
      </c>
      <c r="K29" s="58">
        <f t="shared" si="6"/>
        <v>0</v>
      </c>
      <c r="L29" s="86"/>
      <c r="M29" s="43">
        <f>IF(L29=1,Points!$F$3,0)+IF(L29=2,Points!$F$4,0)+IF(L29=3,Points!$F$5,0)+IF(L29=4,Points!$F$6,0)+IF(L29=5,Points!$F$7,0)+IF(L29=6,Points!$F$8,0)+IF(L29=7,Points!$F$9,0)+IF(L29=8,Points!$F$10,0)+IF(L29=9,Points!$F$11,0)+IF(L29=10,Points!$F$12,0)+IF(L29=11,Points!$F$13,0)+IF(L29=12,Points!$F$14,0)+IF(L29=13,Points!$F$15,0)+IF(L29=14,Points!$F$16,0)+IF(L29=15,Points!$F$17,0)+IF(L29=16,Points!$F$18,0)+IF(L29=17,Points!$F$19,0)</f>
        <v>0</v>
      </c>
      <c r="N29" s="50">
        <f t="shared" si="7"/>
        <v>0</v>
      </c>
      <c r="O29" s="94"/>
    </row>
    <row r="30" spans="1:15" ht="20.25" thickBot="1">
      <c r="A30" s="81">
        <v>26</v>
      </c>
      <c r="B30" s="2"/>
      <c r="C30" s="2"/>
      <c r="D30" s="83"/>
      <c r="E30" s="86"/>
      <c r="F30" s="74">
        <f>IF(E30=1,Points!$C$3,0)+IF(E30=2,Points!$C$4,0)+IF(E30=3,Points!$C$5,0)+IF(E30=4,Points!$C$6,0)+IF(E30=5,Points!$C$7,0)+IF(E30=6,Points!$C$8,0)+IF(E30=7,Points!$C$9,0)+IF(E30=8,Points!$C$10,0)+IF(E30=9,Points!$C$11,0)+IF(E30=10,Points!$C$12,0)+IF(E30=11,Points!$C$13,0)+IF(E30=12,Points!$C$14,0)+IF(E30=13,Points!$C$15,0)+IF(E30=14,Points!$C$16,0)+IF(E30=15,Points!$C$17,0)+IF(E30=16,Points!$C$18,0)+IF(E30=17,Points!$C$19,0)</f>
        <v>0</v>
      </c>
      <c r="G30" s="74">
        <f t="shared" si="4"/>
        <v>0</v>
      </c>
      <c r="H30" s="90"/>
      <c r="I30" s="46">
        <f>IF(H30=1,Points!$C$3,0)+IF(H30=2,Points!$C$4,0)+IF(H30=3,Points!$C$5,0)+IF(H30=4,Points!$C$6,0)+IF(H30=5,Points!$C$7,0)+IF(H30=6,Points!$C$8,0)+IF(H30=7,Points!$C$9,0)+IF(H30=8,Points!$C$10,0)+IF(H30=9,Points!$C$11,0)+IF(H30=10,Points!$C$12,0)+IF(H30=11,Points!$C$13,0)+IF(H30=12,Points!$C$14,0)+IF(H30=13,Points!$C$15,0)+IF(H30=14,Points!$C$16,0)+IF(H30=15,Points!$C$17,0)+IF(H30=16,Points!$C$18,0)+IF(H30=17,Points!$C$19,0)</f>
        <v>0</v>
      </c>
      <c r="J30" s="46">
        <f t="shared" si="5"/>
        <v>0</v>
      </c>
      <c r="K30" s="58">
        <f t="shared" si="6"/>
        <v>0</v>
      </c>
      <c r="L30" s="86"/>
      <c r="M30" s="43">
        <f>IF(L30=1,Points!$F$3,0)+IF(L30=2,Points!$F$4,0)+IF(L30=3,Points!$F$5,0)+IF(L30=4,Points!$F$6,0)+IF(L30=5,Points!$F$7,0)+IF(L30=6,Points!$F$8,0)+IF(L30=7,Points!$F$9,0)+IF(L30=8,Points!$F$10,0)+IF(L30=9,Points!$F$11,0)+IF(L30=10,Points!$F$12,0)+IF(L30=11,Points!$F$13,0)+IF(L30=12,Points!$F$14,0)+IF(L30=13,Points!$F$15,0)+IF(L30=14,Points!$F$16,0)+IF(L30=15,Points!$F$17,0)+IF(L30=16,Points!$F$18,0)+IF(L30=17,Points!$F$19,0)</f>
        <v>0</v>
      </c>
      <c r="N30" s="50">
        <f t="shared" si="7"/>
        <v>0</v>
      </c>
      <c r="O30" s="94"/>
    </row>
    <row r="31" spans="1:15" ht="20.25" thickBot="1">
      <c r="A31" s="81">
        <v>27</v>
      </c>
      <c r="B31" s="2"/>
      <c r="C31" s="2"/>
      <c r="D31" s="83"/>
      <c r="E31" s="86"/>
      <c r="F31" s="74">
        <f>IF(E31=1,Points!$C$3,0)+IF(E31=2,Points!$C$4,0)+IF(E31=3,Points!$C$5,0)+IF(E31=4,Points!$C$6,0)+IF(E31=5,Points!$C$7,0)+IF(E31=6,Points!$C$8,0)+IF(E31=7,Points!$C$9,0)+IF(E31=8,Points!$C$10,0)+IF(E31=9,Points!$C$11,0)+IF(E31=10,Points!$C$12,0)+IF(E31=11,Points!$C$13,0)+IF(E31=12,Points!$C$14,0)+IF(E31=13,Points!$C$15,0)+IF(E31=14,Points!$C$16,0)+IF(E31=15,Points!$C$17,0)+IF(E31=16,Points!$C$18,0)+IF(E31=17,Points!$C$19,0)</f>
        <v>0</v>
      </c>
      <c r="G31" s="74">
        <f t="shared" si="4"/>
        <v>0</v>
      </c>
      <c r="H31" s="90"/>
      <c r="I31" s="46">
        <f>IF(H31=1,Points!$C$3,0)+IF(H31=2,Points!$C$4,0)+IF(H31=3,Points!$C$5,0)+IF(H31=4,Points!$C$6,0)+IF(H31=5,Points!$C$7,0)+IF(H31=6,Points!$C$8,0)+IF(H31=7,Points!$C$9,0)+IF(H31=8,Points!$C$10,0)+IF(H31=9,Points!$C$11,0)+IF(H31=10,Points!$C$12,0)+IF(H31=11,Points!$C$13,0)+IF(H31=12,Points!$C$14,0)+IF(H31=13,Points!$C$15,0)+IF(H31=14,Points!$C$16,0)+IF(H31=15,Points!$C$17,0)+IF(H31=16,Points!$C$18,0)+IF(H31=17,Points!$C$19,0)</f>
        <v>0</v>
      </c>
      <c r="J31" s="46">
        <f t="shared" si="5"/>
        <v>0</v>
      </c>
      <c r="K31" s="58">
        <f t="shared" si="6"/>
        <v>0</v>
      </c>
      <c r="L31" s="86"/>
      <c r="M31" s="43">
        <f>IF(L31=1,Points!$F$3,0)+IF(L31=2,Points!$F$4,0)+IF(L31=3,Points!$F$5,0)+IF(L31=4,Points!$F$6,0)+IF(L31=5,Points!$F$7,0)+IF(L31=6,Points!$F$8,0)+IF(L31=7,Points!$F$9,0)+IF(L31=8,Points!$F$10,0)+IF(L31=9,Points!$F$11,0)+IF(L31=10,Points!$F$12,0)+IF(L31=11,Points!$F$13,0)+IF(L31=12,Points!$F$14,0)+IF(L31=13,Points!$F$15,0)+IF(L31=14,Points!$F$16,0)+IF(L31=15,Points!$F$17,0)+IF(L31=16,Points!$F$18,0)+IF(L31=17,Points!$F$19,0)</f>
        <v>0</v>
      </c>
      <c r="N31" s="50">
        <f t="shared" si="7"/>
        <v>0</v>
      </c>
      <c r="O31" s="94"/>
    </row>
    <row r="32" spans="1:15" ht="20.25" thickBot="1">
      <c r="A32" s="81">
        <v>28</v>
      </c>
      <c r="B32" s="2"/>
      <c r="C32" s="2"/>
      <c r="D32" s="83"/>
      <c r="E32" s="86"/>
      <c r="F32" s="74">
        <f>IF(E32=1,Points!$C$3,0)+IF(E32=2,Points!$C$4,0)+IF(E32=3,Points!$C$5,0)+IF(E32=4,Points!$C$6,0)+IF(E32=5,Points!$C$7,0)+IF(E32=6,Points!$C$8,0)+IF(E32=7,Points!$C$9,0)+IF(E32=8,Points!$C$10,0)+IF(E32=9,Points!$C$11,0)+IF(E32=10,Points!$C$12,0)+IF(E32=11,Points!$C$13,0)+IF(E32=12,Points!$C$14,0)+IF(E32=13,Points!$C$15,0)+IF(E32=14,Points!$C$16,0)+IF(E32=15,Points!$C$17,0)+IF(E32=16,Points!$C$18,0)+IF(E32=17,Points!$C$19,0)</f>
        <v>0</v>
      </c>
      <c r="G32" s="74">
        <f t="shared" si="4"/>
        <v>0</v>
      </c>
      <c r="H32" s="90"/>
      <c r="I32" s="46">
        <f>IF(H32=1,Points!$C$3,0)+IF(H32=2,Points!$C$4,0)+IF(H32=3,Points!$C$5,0)+IF(H32=4,Points!$C$6,0)+IF(H32=5,Points!$C$7,0)+IF(H32=6,Points!$C$8,0)+IF(H32=7,Points!$C$9,0)+IF(H32=8,Points!$C$10,0)+IF(H32=9,Points!$C$11,0)+IF(H32=10,Points!$C$12,0)+IF(H32=11,Points!$C$13,0)+IF(H32=12,Points!$C$14,0)+IF(H32=13,Points!$C$15,0)+IF(H32=14,Points!$C$16,0)+IF(H32=15,Points!$C$17,0)+IF(H32=16,Points!$C$18,0)+IF(H32=17,Points!$C$19,0)</f>
        <v>0</v>
      </c>
      <c r="J32" s="46">
        <f t="shared" si="5"/>
        <v>0</v>
      </c>
      <c r="K32" s="58">
        <f t="shared" si="6"/>
        <v>0</v>
      </c>
      <c r="L32" s="86"/>
      <c r="M32" s="43">
        <f>IF(L32=1,Points!$F$3,0)+IF(L32=2,Points!$F$4,0)+IF(L32=3,Points!$F$5,0)+IF(L32=4,Points!$F$6,0)+IF(L32=5,Points!$F$7,0)+IF(L32=6,Points!$F$8,0)+IF(L32=7,Points!$F$9,0)+IF(L32=8,Points!$F$10,0)+IF(L32=9,Points!$F$11,0)+IF(L32=10,Points!$F$12,0)+IF(L32=11,Points!$F$13,0)+IF(L32=12,Points!$F$14,0)+IF(L32=13,Points!$F$15,0)+IF(L32=14,Points!$F$16,0)+IF(L32=15,Points!$F$17,0)+IF(L32=16,Points!$F$18,0)+IF(L32=17,Points!$F$19,0)</f>
        <v>0</v>
      </c>
      <c r="N32" s="50">
        <f t="shared" si="7"/>
        <v>0</v>
      </c>
      <c r="O32" s="94"/>
    </row>
    <row r="33" spans="1:15" ht="20.25" thickBot="1">
      <c r="A33" s="81">
        <v>29</v>
      </c>
      <c r="B33" s="2"/>
      <c r="C33" s="2"/>
      <c r="D33" s="83"/>
      <c r="E33" s="86"/>
      <c r="F33" s="74">
        <f>IF(E33=1,Points!$C$3,0)+IF(E33=2,Points!$C$4,0)+IF(E33=3,Points!$C$5,0)+IF(E33=4,Points!$C$6,0)+IF(E33=5,Points!$C$7,0)+IF(E33=6,Points!$C$8,0)+IF(E33=7,Points!$C$9,0)+IF(E33=8,Points!$C$10,0)+IF(E33=9,Points!$C$11,0)+IF(E33=10,Points!$C$12,0)+IF(E33=11,Points!$C$13,0)+IF(E33=12,Points!$C$14,0)+IF(E33=13,Points!$C$15,0)+IF(E33=14,Points!$C$16,0)+IF(E33=15,Points!$C$17,0)+IF(E33=16,Points!$C$18,0)+IF(E33=17,Points!$C$19,0)</f>
        <v>0</v>
      </c>
      <c r="G33" s="74">
        <f>F33+D33</f>
        <v>0</v>
      </c>
      <c r="H33" s="90"/>
      <c r="I33" s="46">
        <f>IF(H33=1,Points!$C$3,0)+IF(H33=2,Points!$C$4,0)+IF(H33=3,Points!$C$5,0)+IF(H33=4,Points!$C$6,0)+IF(H33=5,Points!$C$7,0)+IF(H33=6,Points!$C$8,0)+IF(H33=7,Points!$C$9,0)+IF(H33=8,Points!$C$10,0)+IF(H33=9,Points!$C$11,0)+IF(H33=10,Points!$C$12,0)+IF(H33=11,Points!$C$13,0)+IF(H33=12,Points!$C$14,0)+IF(H33=13,Points!$C$15,0)+IF(H33=14,Points!$C$16,0)+IF(H33=15,Points!$C$17,0)+IF(H33=16,Points!$C$18,0)+IF(H33=17,Points!$C$19,0)</f>
        <v>0</v>
      </c>
      <c r="J33" s="46">
        <f>I33+G33</f>
        <v>0</v>
      </c>
      <c r="K33" s="58">
        <f>I33+F33</f>
        <v>0</v>
      </c>
      <c r="L33" s="86"/>
      <c r="M33" s="43">
        <f>IF(L33=1,Points!$F$3,0)+IF(L33=2,Points!$F$4,0)+IF(L33=3,Points!$F$5,0)+IF(L33=4,Points!$F$6,0)+IF(L33=5,Points!$F$7,0)+IF(L33=6,Points!$F$8,0)+IF(L33=7,Points!$F$9,0)+IF(L33=8,Points!$F$10,0)+IF(L33=9,Points!$F$11,0)+IF(L33=10,Points!$F$12,0)+IF(L33=11,Points!$F$13,0)+IF(L33=12,Points!$F$14,0)+IF(L33=13,Points!$F$15,0)+IF(L33=14,Points!$F$16,0)+IF(L33=15,Points!$F$17,0)+IF(L33=16,Points!$F$18,0)+IF(L33=17,Points!$F$19,0)</f>
        <v>0</v>
      </c>
      <c r="N33" s="50">
        <f>M33+J33</f>
        <v>0</v>
      </c>
      <c r="O33" s="94"/>
    </row>
    <row r="34" spans="1:15" ht="20.25" thickBot="1">
      <c r="A34" s="81">
        <v>30</v>
      </c>
      <c r="B34" s="2"/>
      <c r="C34" s="2"/>
      <c r="D34" s="83"/>
      <c r="E34" s="86"/>
      <c r="F34" s="74">
        <f>IF(E34=1,Points!$C$3,0)+IF(E34=2,Points!$C$4,0)+IF(E34=3,Points!$C$5,0)+IF(E34=4,Points!$C$6,0)+IF(E34=5,Points!$C$7,0)+IF(E34=6,Points!$C$8,0)+IF(E34=7,Points!$C$9,0)+IF(E34=8,Points!$C$10,0)+IF(E34=9,Points!$C$11,0)+IF(E34=10,Points!$C$12,0)+IF(E34=11,Points!$C$13,0)+IF(E34=12,Points!$C$14,0)+IF(E34=13,Points!$C$15,0)+IF(E34=14,Points!$C$16,0)+IF(E34=15,Points!$C$17,0)+IF(E34=16,Points!$C$18,0)+IF(E34=17,Points!$C$19,0)</f>
        <v>0</v>
      </c>
      <c r="G34" s="74">
        <f>F34+D34</f>
        <v>0</v>
      </c>
      <c r="H34" s="90"/>
      <c r="I34" s="46">
        <f>IF(H34=1,Points!$C$3,0)+IF(H34=2,Points!$C$4,0)+IF(H34=3,Points!$C$5,0)+IF(H34=4,Points!$C$6,0)+IF(H34=5,Points!$C$7,0)+IF(H34=6,Points!$C$8,0)+IF(H34=7,Points!$C$9,0)+IF(H34=8,Points!$C$10,0)+IF(H34=9,Points!$C$11,0)+IF(H34=10,Points!$C$12,0)+IF(H34=11,Points!$C$13,0)+IF(H34=12,Points!$C$14,0)+IF(H34=13,Points!$C$15,0)+IF(H34=14,Points!$C$16,0)+IF(H34=15,Points!$C$17,0)+IF(H34=16,Points!$C$18,0)+IF(H34=17,Points!$C$19,0)</f>
        <v>0</v>
      </c>
      <c r="J34" s="46">
        <f>I34+G34</f>
        <v>0</v>
      </c>
      <c r="K34" s="58">
        <f>I34+F34</f>
        <v>0</v>
      </c>
      <c r="L34" s="86"/>
      <c r="M34" s="43">
        <f>IF(L34=1,Points!$F$3,0)+IF(L34=2,Points!$F$4,0)+IF(L34=3,Points!$F$5,0)+IF(L34=4,Points!$F$6,0)+IF(L34=5,Points!$F$7,0)+IF(L34=6,Points!$F$8,0)+IF(L34=7,Points!$F$9,0)+IF(L34=8,Points!$F$10,0)+IF(L34=9,Points!$F$11,0)+IF(L34=10,Points!$F$12,0)+IF(L34=11,Points!$F$13,0)+IF(L34=12,Points!$F$14,0)+IF(L34=13,Points!$F$15,0)+IF(L34=14,Points!$F$16,0)+IF(L34=15,Points!$F$17,0)+IF(L34=16,Points!$F$18,0)+IF(L34=17,Points!$F$19,0)</f>
        <v>0</v>
      </c>
      <c r="N34" s="50">
        <f>M34+J34</f>
        <v>0</v>
      </c>
      <c r="O34" s="9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F13" sqref="F13"/>
    </sheetView>
  </sheetViews>
  <sheetFormatPr defaultColWidth="9.140625" defaultRowHeight="12.75"/>
  <cols>
    <col min="1" max="1" width="11.7109375" style="0" customWidth="1"/>
    <col min="2" max="2" width="4.421875" style="0" bestFit="1" customWidth="1"/>
    <col min="3" max="3" width="37.8515625" style="0" customWidth="1"/>
    <col min="4" max="4" width="12.8515625" style="0" customWidth="1"/>
    <col min="5" max="5" width="10.421875" style="0" customWidth="1"/>
    <col min="6" max="6" width="8.421875" style="0" bestFit="1" customWidth="1"/>
    <col min="7" max="7" width="7.00390625" style="0" bestFit="1" customWidth="1"/>
    <col min="8" max="8" width="10.7109375" style="0" customWidth="1"/>
    <col min="9" max="9" width="8.421875" style="0" bestFit="1" customWidth="1"/>
    <col min="10" max="10" width="7.00390625" style="0" bestFit="1" customWidth="1"/>
    <col min="11" max="11" width="17.140625" style="0" customWidth="1"/>
    <col min="13" max="13" width="8.421875" style="0" bestFit="1" customWidth="1"/>
    <col min="14" max="14" width="8.00390625" style="0" bestFit="1" customWidth="1"/>
    <col min="15" max="15" width="12.8515625" style="0" customWidth="1"/>
  </cols>
  <sheetData>
    <row r="1" ht="13.5" thickBot="1"/>
    <row r="2" spans="1:15" ht="17.25" thickBot="1">
      <c r="A2" s="141" t="s">
        <v>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ht="13.5" thickBot="1"/>
    <row r="4" spans="1:15" ht="27.75" thickBot="1">
      <c r="A4" s="33" t="s">
        <v>12</v>
      </c>
      <c r="B4" s="34" t="s">
        <v>1</v>
      </c>
      <c r="C4" s="34"/>
      <c r="D4" s="53" t="s">
        <v>2</v>
      </c>
      <c r="E4" s="36" t="s">
        <v>8</v>
      </c>
      <c r="F4" s="54" t="s">
        <v>3</v>
      </c>
      <c r="G4" s="54" t="s">
        <v>4</v>
      </c>
      <c r="H4" s="38" t="s">
        <v>9</v>
      </c>
      <c r="I4" s="55" t="s">
        <v>3</v>
      </c>
      <c r="J4" s="55" t="s">
        <v>4</v>
      </c>
      <c r="K4" s="57" t="s">
        <v>22</v>
      </c>
      <c r="L4" s="36" t="s">
        <v>10</v>
      </c>
      <c r="M4" s="54" t="s">
        <v>3</v>
      </c>
      <c r="N4" s="54" t="s">
        <v>6</v>
      </c>
      <c r="O4" s="40" t="s">
        <v>11</v>
      </c>
    </row>
    <row r="5" spans="1:15" ht="20.25" thickBot="1">
      <c r="A5" s="1">
        <v>1</v>
      </c>
      <c r="B5" s="10" t="s">
        <v>13</v>
      </c>
      <c r="C5" s="2" t="s">
        <v>106</v>
      </c>
      <c r="D5" s="83">
        <v>0</v>
      </c>
      <c r="E5" s="86">
        <v>14</v>
      </c>
      <c r="F5" s="48">
        <f>IF(E5=1,Points!$C$3,0)+IF(E5=2,Points!$C$4,0)+IF(E5=3,Points!$C$5,0)+IF(E5=4,Points!$C$6,0)+IF(E5=5,Points!$C$7,0)+IF(E5=6,Points!$C$8,0)+IF(E5=7,Points!$C$9,0)+IF(E5=8,Points!$C$10,0)+IF(E5=9,Points!$C$11,0)+IF(E5=10,Points!$C$12,0)+IF(E5=11,Points!$C$13,0)+IF(E5=12,Points!$C$14,0)+IF(E5=13,Points!$C$15,0)+IF(E5=14,Points!$C$16,0)+IF(E5=15,Points!$C$17,0)+IF(E5=16,Points!$C$18,0)+IF(E5=17,Points!$C$19,0)</f>
        <v>1</v>
      </c>
      <c r="G5" s="43">
        <f>F5+D5</f>
        <v>1</v>
      </c>
      <c r="H5" s="90">
        <v>9</v>
      </c>
      <c r="I5" s="56">
        <f>IF(H5=1,Points!$C$3,0)+IF(H5=2,Points!$C$4,0)+IF(H5=3,Points!$C$5,0)+IF(H5=4,Points!$C$6,0)+IF(H5=5,Points!$C$7,0)+IF(H5=6,Points!$C$8,0)+IF(H5=7,Points!$C$9,0)+IF(H5=8,Points!$C$10,0)+IF(H5=9,Points!$C$11,0)+IF(H5=10,Points!$C$12,0)+IF(H5=11,Points!$C$13,0)+IF(H5=12,Points!$C$14,0)+IF(H5=13,Points!$C$15,0)+IF(H5=14,Points!$C$16,0)+IF(H5=15,Points!$C$17,0)+IF(H5=16,Points!$C$18,0)+IF(H5=17,Points!$C$19,0)</f>
        <v>4</v>
      </c>
      <c r="J5" s="46">
        <f>I5+G5</f>
        <v>5</v>
      </c>
      <c r="K5" s="58">
        <f>I5+F5</f>
        <v>5</v>
      </c>
      <c r="L5" s="86">
        <v>14</v>
      </c>
      <c r="M5" s="43">
        <f>IF(L5=1,Points!$F$3,0)+IF(L5=2,Points!$F$4,0)+IF(L5=3,Points!$F$5,0)+IF(L5=4,Points!$F$6,0)+IF(L5=5,Points!$F$7,0)+IF(L5=6,Points!$F$8,0)+IF(L5=7,Points!$F$9,0)+IF(L5=8,Points!$F$10,0)+IF(L5=9,Points!$F$11,0)+IF(L5=10,Points!$F$12,0)+IF(L5=11,Points!$F$13,0)+IF(L5=12,Points!$F$14,0)+IF(L5=13,Points!$F$15,0)+IF(L5=14,Points!$F$16,0)+IF(L5=15,Points!$F$17,0)+IF(L5=16,Points!$F$18,0)+IF(L5=17,Points!$F$19,0)</f>
        <v>23</v>
      </c>
      <c r="N5" s="50">
        <f>M5+J5</f>
        <v>28</v>
      </c>
      <c r="O5" s="98">
        <v>12</v>
      </c>
    </row>
    <row r="6" spans="1:15" ht="20.25" thickBot="1">
      <c r="A6" s="4">
        <v>2</v>
      </c>
      <c r="B6" s="2">
        <v>3</v>
      </c>
      <c r="C6" s="2" t="s">
        <v>80</v>
      </c>
      <c r="D6" s="83">
        <v>0</v>
      </c>
      <c r="E6" s="86">
        <v>10</v>
      </c>
      <c r="F6" s="48">
        <f>IF(E6=1,Points!$C$3,0)+IF(E6=2,Points!$C$4,0)+IF(E6=3,Points!$C$5,0)+IF(E6=4,Points!$C$6,0)+IF(E6=5,Points!$C$7,0)+IF(E6=6,Points!$C$8,0)+IF(E6=7,Points!$C$9,0)+IF(E6=8,Points!$C$10,0)+IF(E6=9,Points!$C$11,0)+IF(E6=10,Points!$C$12,0)+IF(E6=11,Points!$C$13,0)+IF(E6=12,Points!$C$14,0)+IF(E6=13,Points!$C$15,0)+IF(E6=14,Points!$C$16,0)+IF(E6=15,Points!$C$17,0)+IF(E6=16,Points!$C$18,0)+IF(E6=17,Points!$C$19,0)</f>
        <v>2</v>
      </c>
      <c r="G6" s="43">
        <f>F6+D6</f>
        <v>2</v>
      </c>
      <c r="H6" s="90">
        <v>5</v>
      </c>
      <c r="I6" s="56">
        <f>IF(H6=1,Points!$C$3,0)+IF(H6=2,Points!$C$4,0)+IF(H6=3,Points!$C$5,0)+IF(H6=4,Points!$C$6,0)+IF(H6=5,Points!$C$7,0)+IF(H6=6,Points!$C$8,0)+IF(H6=7,Points!$C$9,0)+IF(H6=8,Points!$C$10,0)+IF(H6=9,Points!$C$11,0)+IF(H6=10,Points!$C$12,0)+IF(H6=11,Points!$C$13,0)+IF(H6=12,Points!$C$14,0)+IF(H6=13,Points!$C$15,0)+IF(H6=14,Points!$C$16,0)+IF(H6=15,Points!$C$17,0)+IF(H6=16,Points!$C$18,0)+IF(H6=17,Points!$C$19,0)</f>
        <v>12</v>
      </c>
      <c r="J6" s="46">
        <f aca="true" t="shared" si="0" ref="J6:J21">I6+G6</f>
        <v>14</v>
      </c>
      <c r="K6" s="58">
        <f aca="true" t="shared" si="1" ref="K6:K21">I6+F6</f>
        <v>14</v>
      </c>
      <c r="L6" s="86">
        <v>6</v>
      </c>
      <c r="M6" s="43">
        <f>IF(L6=1,Points!$F$3,0)+IF(L6=2,Points!$F$4,0)+IF(L6=3,Points!$F$5,0)+IF(L6=4,Points!$F$6,0)+IF(L6=5,Points!$F$7,0)+IF(L6=6,Points!$F$8,0)+IF(L6=7,Points!$F$9,0)+IF(L6=8,Points!$F$10,0)+IF(L6=9,Points!$F$11,0)+IF(L6=10,Points!$F$12,0)+IF(L6=11,Points!$F$13,0)+IF(L6=12,Points!$F$14,0)+IF(L6=13,Points!$F$15,0)+IF(L6=14,Points!$F$16,0)+IF(L6=15,Points!$F$17,0)+IF(L6=16,Points!$F$18,0)+IF(L6=17,Points!$F$19,0)</f>
        <v>31</v>
      </c>
      <c r="N6" s="50">
        <f aca="true" t="shared" si="2" ref="N6:N21">M6+J6</f>
        <v>45</v>
      </c>
      <c r="O6" s="98">
        <v>8</v>
      </c>
    </row>
    <row r="7" spans="1:15" ht="20.25" thickBot="1">
      <c r="A7" s="5">
        <v>3</v>
      </c>
      <c r="B7" s="10" t="s">
        <v>14</v>
      </c>
      <c r="C7" s="2" t="s">
        <v>85</v>
      </c>
      <c r="D7" s="83">
        <v>0</v>
      </c>
      <c r="E7" s="86">
        <v>17</v>
      </c>
      <c r="F7" s="48">
        <f>IF(E7=1,Points!$C$3,0)+IF(E7=2,Points!$C$4,0)+IF(E7=3,Points!$C$5,0)+IF(E7=4,Points!$C$6,0)+IF(E7=5,Points!$C$7,0)+IF(E7=6,Points!$C$8,0)+IF(E7=7,Points!$C$9,0)+IF(E7=8,Points!$C$10,0)+IF(E7=9,Points!$C$11,0)+IF(E7=10,Points!$C$12,0)+IF(E7=11,Points!$C$13,0)+IF(E7=12,Points!$C$14,0)+IF(E7=13,Points!$C$15,0)+IF(E7=14,Points!$C$16,0)+IF(E7=15,Points!$C$17,0)+IF(E7=16,Points!$C$18,0)+IF(E7=17,Points!$C$19,0)</f>
        <v>1</v>
      </c>
      <c r="G7" s="43">
        <f>F7+D7</f>
        <v>1</v>
      </c>
      <c r="H7" s="90">
        <v>16</v>
      </c>
      <c r="I7" s="56">
        <f>IF(H7=1,Points!$C$3,0)+IF(H7=2,Points!$C$4,0)+IF(H7=3,Points!$C$5,0)+IF(H7=4,Points!$C$6,0)+IF(H7=5,Points!$C$7,0)+IF(H7=6,Points!$C$8,0)+IF(H7=7,Points!$C$9,0)+IF(H7=8,Points!$C$10,0)+IF(H7=9,Points!$C$11,0)+IF(H7=10,Points!$C$12,0)+IF(H7=11,Points!$C$13,0)+IF(H7=12,Points!$C$14,0)+IF(H7=13,Points!$C$15,0)+IF(H7=14,Points!$C$16,0)+IF(H7=15,Points!$C$17,0)+IF(H7=16,Points!$C$18,0)+IF(H7=17,Points!$C$19,0)</f>
        <v>1</v>
      </c>
      <c r="J7" s="46">
        <f t="shared" si="0"/>
        <v>2</v>
      </c>
      <c r="K7" s="58">
        <f t="shared" si="1"/>
        <v>2</v>
      </c>
      <c r="L7" s="86">
        <v>11</v>
      </c>
      <c r="M7" s="43">
        <f>IF(L7=1,Points!$F$3,0)+IF(L7=2,Points!$F$4,0)+IF(L7=3,Points!$F$5,0)+IF(L7=4,Points!$F$6,0)+IF(L7=5,Points!$F$7,0)+IF(L7=6,Points!$F$8,0)+IF(L7=7,Points!$F$9,0)+IF(L7=8,Points!$F$10,0)+IF(L7=9,Points!$F$11,0)+IF(L7=10,Points!$F$12,0)+IF(L7=11,Points!$F$13,0)+IF(L7=12,Points!$F$14,0)+IF(L7=13,Points!$F$15,0)+IF(L7=14,Points!$F$16,0)+IF(L7=15,Points!$F$17,0)+IF(L7=16,Points!$F$18,0)+IF(L7=17,Points!$F$19,0)</f>
        <v>26</v>
      </c>
      <c r="N7" s="50">
        <f t="shared" si="2"/>
        <v>28</v>
      </c>
      <c r="O7" s="98">
        <v>13</v>
      </c>
    </row>
    <row r="8" spans="1:15" ht="20.25" thickBot="1">
      <c r="A8" s="6">
        <v>4</v>
      </c>
      <c r="B8" s="10" t="s">
        <v>15</v>
      </c>
      <c r="C8" s="2" t="s">
        <v>107</v>
      </c>
      <c r="D8" s="83">
        <v>0</v>
      </c>
      <c r="E8" s="86">
        <v>7</v>
      </c>
      <c r="F8" s="48">
        <f>IF(E8=1,Points!$C$3,0)+IF(E8=2,Points!$C$4,0)+IF(E8=3,Points!$C$5,0)+IF(E8=4,Points!$C$6,0)+IF(E8=5,Points!$C$7,0)+IF(E8=6,Points!$C$8,0)+IF(E8=7,Points!$C$9,0)+IF(E8=8,Points!$C$10,0)+IF(E8=9,Points!$C$11,0)+IF(E8=10,Points!$C$12,0)+IF(E8=11,Points!$C$13,0)+IF(E8=12,Points!$C$14,0)+IF(E8=13,Points!$C$15,0)+IF(E8=14,Points!$C$16,0)+IF(E8=15,Points!$C$17,0)+IF(E8=16,Points!$C$18,0)+IF(E8=17,Points!$C$19,0)</f>
        <v>8</v>
      </c>
      <c r="G8" s="43">
        <f>F8+D8</f>
        <v>8</v>
      </c>
      <c r="H8" s="90">
        <v>4</v>
      </c>
      <c r="I8" s="56">
        <f>IF(H8=1,Points!$C$3,0)+IF(H8=2,Points!$C$4,0)+IF(H8=3,Points!$C$5,0)+IF(H8=4,Points!$C$6,0)+IF(H8=5,Points!$C$7,0)+IF(H8=6,Points!$C$8,0)+IF(H8=7,Points!$C$9,0)+IF(H8=8,Points!$C$10,0)+IF(H8=9,Points!$C$11,0)+IF(H8=10,Points!$C$12,0)+IF(H8=11,Points!$C$13,0)+IF(H8=12,Points!$C$14,0)+IF(H8=13,Points!$C$15,0)+IF(H8=14,Points!$C$16,0)+IF(H8=15,Points!$C$17,0)+IF(H8=16,Points!$C$18,0)+IF(H8=17,Points!$C$19,0)</f>
        <v>14</v>
      </c>
      <c r="J8" s="46">
        <f t="shared" si="0"/>
        <v>22</v>
      </c>
      <c r="K8" s="58">
        <f t="shared" si="1"/>
        <v>22</v>
      </c>
      <c r="L8" s="86">
        <v>7</v>
      </c>
      <c r="M8" s="43">
        <f>IF(L8=1,Points!$F$3,0)+IF(L8=2,Points!$F$4,0)+IF(L8=3,Points!$F$5,0)+IF(L8=4,Points!$F$6,0)+IF(L8=5,Points!$F$7,0)+IF(L8=6,Points!$F$8,0)+IF(L8=7,Points!$F$9,0)+IF(L8=8,Points!$F$10,0)+IF(L8=9,Points!$F$11,0)+IF(L8=10,Points!$F$12,0)+IF(L8=11,Points!$F$13,0)+IF(L8=12,Points!$F$14,0)+IF(L8=13,Points!$F$15,0)+IF(L8=14,Points!$F$16,0)+IF(L8=15,Points!$F$17,0)+IF(L8=16,Points!$F$18,0)+IF(L8=17,Points!$F$19,0)</f>
        <v>30</v>
      </c>
      <c r="N8" s="50">
        <f t="shared" si="2"/>
        <v>52</v>
      </c>
      <c r="O8" s="98">
        <v>6</v>
      </c>
    </row>
    <row r="9" spans="1:15" ht="20.25" thickBot="1">
      <c r="A9" s="6">
        <v>5</v>
      </c>
      <c r="B9" s="10" t="s">
        <v>16</v>
      </c>
      <c r="C9" s="2" t="s">
        <v>77</v>
      </c>
      <c r="D9" s="83">
        <v>0</v>
      </c>
      <c r="E9" s="86">
        <v>4</v>
      </c>
      <c r="F9" s="48">
        <f>IF(E9=1,Points!$C$3,0)+IF(E9=2,Points!$C$4,0)+IF(E9=3,Points!$C$5,0)+IF(E9=4,Points!$C$6,0)+IF(E9=5,Points!$C$7,0)+IF(E9=6,Points!$C$8,0)+IF(E9=7,Points!$C$9,0)+IF(E9=8,Points!$C$10,0)+IF(E9=9,Points!$C$11,0)+IF(E9=10,Points!$C$12,0)+IF(E9=11,Points!$C$13,0)+IF(E9=12,Points!$C$14,0)+IF(E9=13,Points!$C$15,0)+IF(E9=14,Points!$C$16,0)+IF(E9=15,Points!$C$17,0)+IF(E9=16,Points!$C$18,0)+IF(E9=17,Points!$C$19,0)</f>
        <v>14</v>
      </c>
      <c r="G9" s="43">
        <f aca="true" t="shared" si="3" ref="G9:G21">F9+D9</f>
        <v>14</v>
      </c>
      <c r="H9" s="91">
        <v>1</v>
      </c>
      <c r="I9" s="70">
        <f>IF(H9=1,Points!$C$3,0)+IF(H9=2,Points!$C$4,0)+IF(H9=3,Points!$C$5,0)+IF(H9=4,Points!$C$6,0)+IF(H9=5,Points!$C$7,0)+IF(H9=6,Points!$C$8,0)+IF(H9=7,Points!$C$9,0)+IF(H9=8,Points!$C$10,0)+IF(H9=9,Points!$C$11,0)+IF(H9=10,Points!$C$12,0)+IF(H9=11,Points!$C$13,0)+IF(H9=12,Points!$C$14,0)+IF(H9=13,Points!$C$15,0)+IF(H9=14,Points!$C$16,0)+IF(H9=15,Points!$C$17,0)+IF(H9=16,Points!$C$18,0)+IF(H9=17,Points!$C$19,0)</f>
        <v>20</v>
      </c>
      <c r="J9" s="45">
        <f t="shared" si="0"/>
        <v>34</v>
      </c>
      <c r="K9" s="58">
        <f t="shared" si="1"/>
        <v>34</v>
      </c>
      <c r="L9" s="86">
        <v>15</v>
      </c>
      <c r="M9" s="43">
        <f>IF(L9=1,Points!$F$3,0)+IF(L9=2,Points!$F$4,0)+IF(L9=3,Points!$F$5,0)+IF(L9=4,Points!$F$6,0)+IF(L9=5,Points!$F$7,0)+IF(L9=6,Points!$F$8,0)+IF(L9=7,Points!$F$9,0)+IF(L9=8,Points!$F$10,0)+IF(L9=9,Points!$F$11,0)+IF(L9=10,Points!$F$12,0)+IF(L9=11,Points!$F$13,0)+IF(L9=12,Points!$F$14,0)+IF(L9=13,Points!$F$15,0)+IF(L9=14,Points!$F$16,0)+IF(L9=15,Points!$F$17,0)+IF(L9=16,Points!$F$18,0)+IF(L9=17,Points!$F$19,0)</f>
        <v>22</v>
      </c>
      <c r="N9" s="50">
        <f t="shared" si="2"/>
        <v>56</v>
      </c>
      <c r="O9" s="98">
        <v>5</v>
      </c>
    </row>
    <row r="10" spans="1:15" ht="20.25" thickBot="1">
      <c r="A10" s="6">
        <v>6</v>
      </c>
      <c r="B10" s="2">
        <v>14</v>
      </c>
      <c r="C10" s="2" t="s">
        <v>86</v>
      </c>
      <c r="D10" s="83">
        <v>0</v>
      </c>
      <c r="E10" s="86">
        <v>12</v>
      </c>
      <c r="F10" s="48">
        <f>IF(E10=1,Points!$C$3,0)+IF(E10=2,Points!$C$4,0)+IF(E10=3,Points!$C$5,0)+IF(E10=4,Points!$C$6,0)+IF(E10=5,Points!$C$7,0)+IF(E10=6,Points!$C$8,0)+IF(E10=7,Points!$C$9,0)+IF(E10=8,Points!$C$10,0)+IF(E10=9,Points!$C$11,0)+IF(E10=10,Points!$C$12,0)+IF(E10=11,Points!$C$13,0)+IF(E10=12,Points!$C$14,0)+IF(E10=13,Points!$C$15,0)+IF(E10=14,Points!$C$16,0)+IF(E10=15,Points!$C$17,0)+IF(E10=16,Points!$C$18,0)+IF(E10=17,Points!$C$19,0)</f>
        <v>1</v>
      </c>
      <c r="G10" s="43">
        <f t="shared" si="3"/>
        <v>1</v>
      </c>
      <c r="H10" s="90">
        <v>15</v>
      </c>
      <c r="I10" s="56">
        <f>IF(H10=1,Points!$C$3,0)+IF(H10=2,Points!$C$4,0)+IF(H10=3,Points!$C$5,0)+IF(H10=4,Points!$C$6,0)+IF(H10=5,Points!$C$7,0)+IF(H10=6,Points!$C$8,0)+IF(H10=7,Points!$C$9,0)+IF(H10=8,Points!$C$10,0)+IF(H10=9,Points!$C$11,0)+IF(H10=10,Points!$C$12,0)+IF(H10=11,Points!$C$13,0)+IF(H10=12,Points!$C$14,0)+IF(H10=13,Points!$C$15,0)+IF(H10=14,Points!$C$16,0)+IF(H10=15,Points!$C$17,0)+IF(H10=16,Points!$C$18,0)+IF(H10=17,Points!$C$19,0)</f>
        <v>1</v>
      </c>
      <c r="J10" s="46">
        <f t="shared" si="0"/>
        <v>2</v>
      </c>
      <c r="K10" s="58">
        <f t="shared" si="1"/>
        <v>2</v>
      </c>
      <c r="L10" s="86">
        <v>12</v>
      </c>
      <c r="M10" s="43">
        <f>IF(L10=1,Points!$F$3,0)+IF(L10=2,Points!$F$4,0)+IF(L10=3,Points!$F$5,0)+IF(L10=4,Points!$F$6,0)+IF(L10=5,Points!$F$7,0)+IF(L10=6,Points!$F$8,0)+IF(L10=7,Points!$F$9,0)+IF(L10=8,Points!$F$10,0)+IF(L10=9,Points!$F$11,0)+IF(L10=10,Points!$F$12,0)+IF(L10=11,Points!$F$13,0)+IF(L10=12,Points!$F$14,0)+IF(L10=13,Points!$F$15,0)+IF(L10=14,Points!$F$16,0)+IF(L10=15,Points!$F$17,0)+IF(L10=16,Points!$F$18,0)+IF(L10=17,Points!$F$19,0)</f>
        <v>25</v>
      </c>
      <c r="N10" s="50">
        <f t="shared" si="2"/>
        <v>27</v>
      </c>
      <c r="O10" s="98">
        <v>14</v>
      </c>
    </row>
    <row r="11" spans="1:15" ht="20.25" thickBot="1">
      <c r="A11" s="6">
        <v>7</v>
      </c>
      <c r="B11" s="2">
        <v>15</v>
      </c>
      <c r="C11" s="2" t="s">
        <v>81</v>
      </c>
      <c r="D11" s="83">
        <v>0</v>
      </c>
      <c r="E11" s="86">
        <v>9</v>
      </c>
      <c r="F11" s="48">
        <f>IF(E11=1,Points!$C$3,0)+IF(E11=2,Points!$C$4,0)+IF(E11=3,Points!$C$5,0)+IF(E11=4,Points!$C$6,0)+IF(E11=5,Points!$C$7,0)+IF(E11=6,Points!$C$8,0)+IF(E11=7,Points!$C$9,0)+IF(E11=8,Points!$C$10,0)+IF(E11=9,Points!$C$11,0)+IF(E11=10,Points!$C$12,0)+IF(E11=11,Points!$C$13,0)+IF(E11=12,Points!$C$14,0)+IF(E11=13,Points!$C$15,0)+IF(E11=14,Points!$C$16,0)+IF(E11=15,Points!$C$17,0)+IF(E11=16,Points!$C$18,0)+IF(E11=17,Points!$C$19,0)</f>
        <v>4</v>
      </c>
      <c r="G11" s="43">
        <f t="shared" si="3"/>
        <v>4</v>
      </c>
      <c r="H11" s="90">
        <v>13</v>
      </c>
      <c r="I11" s="56">
        <f>IF(H11=1,Points!$C$3,0)+IF(H11=2,Points!$C$4,0)+IF(H11=3,Points!$C$5,0)+IF(H11=4,Points!$C$6,0)+IF(H11=5,Points!$C$7,0)+IF(H11=6,Points!$C$8,0)+IF(H11=7,Points!$C$9,0)+IF(H11=8,Points!$C$10,0)+IF(H11=9,Points!$C$11,0)+IF(H11=10,Points!$C$12,0)+IF(H11=11,Points!$C$13,0)+IF(H11=12,Points!$C$14,0)+IF(H11=13,Points!$C$15,0)+IF(H11=14,Points!$C$16,0)+IF(H11=15,Points!$C$17,0)+IF(H11=16,Points!$C$18,0)+IF(H11=17,Points!$C$19,0)</f>
        <v>1</v>
      </c>
      <c r="J11" s="46">
        <f t="shared" si="0"/>
        <v>5</v>
      </c>
      <c r="K11" s="58">
        <f t="shared" si="1"/>
        <v>5</v>
      </c>
      <c r="L11" s="86">
        <v>8</v>
      </c>
      <c r="M11" s="43">
        <f>IF(L11=1,Points!$F$3,0)+IF(L11=2,Points!$F$4,0)+IF(L11=3,Points!$F$5,0)+IF(L11=4,Points!$F$6,0)+IF(L11=5,Points!$F$7,0)+IF(L11=6,Points!$F$8,0)+IF(L11=7,Points!$F$9,0)+IF(L11=8,Points!$F$10,0)+IF(L11=9,Points!$F$11,0)+IF(L11=10,Points!$F$12,0)+IF(L11=11,Points!$F$13,0)+IF(L11=12,Points!$F$14,0)+IF(L11=13,Points!$F$15,0)+IF(L11=14,Points!$F$16,0)+IF(L11=15,Points!$F$17,0)+IF(L11=16,Points!$F$18,0)+IF(L11=17,Points!$F$19,0)</f>
        <v>29</v>
      </c>
      <c r="N11" s="50">
        <f t="shared" si="2"/>
        <v>34</v>
      </c>
      <c r="O11" s="98">
        <v>9</v>
      </c>
    </row>
    <row r="12" spans="1:15" ht="20.25" thickBot="1">
      <c r="A12" s="6">
        <v>8</v>
      </c>
      <c r="B12" s="2">
        <v>26</v>
      </c>
      <c r="C12" s="2" t="s">
        <v>83</v>
      </c>
      <c r="D12" s="83">
        <v>0</v>
      </c>
      <c r="E12" s="86">
        <v>11</v>
      </c>
      <c r="F12" s="48">
        <f>IF(E12=1,Points!$C$3,0)+IF(E12=2,Points!$C$4,0)+IF(E12=3,Points!$C$5,0)+IF(E12=4,Points!$C$6,0)+IF(E12=5,Points!$C$7,0)+IF(E12=6,Points!$C$8,0)+IF(E12=7,Points!$C$9,0)+IF(E12=8,Points!$C$10,0)+IF(E12=9,Points!$C$11,0)+IF(E12=10,Points!$C$12,0)+IF(E12=11,Points!$C$13,0)+IF(E12=12,Points!$C$14,0)+IF(E12=13,Points!$C$15,0)+IF(E12=14,Points!$C$16,0)+IF(E12=15,Points!$C$17,0)+IF(E12=16,Points!$C$18,0)+IF(E12=17,Points!$C$19,0)</f>
        <v>1</v>
      </c>
      <c r="G12" s="43">
        <f t="shared" si="3"/>
        <v>1</v>
      </c>
      <c r="H12" s="90">
        <v>11</v>
      </c>
      <c r="I12" s="56">
        <f>IF(H12=1,Points!$C$3,0)+IF(H12=2,Points!$C$4,0)+IF(H12=3,Points!$C$5,0)+IF(H12=4,Points!$C$6,0)+IF(H12=5,Points!$C$7,0)+IF(H12=6,Points!$C$8,0)+IF(H12=7,Points!$C$9,0)+IF(H12=8,Points!$C$10,0)+IF(H12=9,Points!$C$11,0)+IF(H12=10,Points!$C$12,0)+IF(H12=11,Points!$C$13,0)+IF(H12=12,Points!$C$14,0)+IF(H12=13,Points!$C$15,0)+IF(H12=14,Points!$C$16,0)+IF(H12=15,Points!$C$17,0)+IF(H12=16,Points!$C$18,0)+IF(H12=17,Points!$C$19,0)</f>
        <v>1</v>
      </c>
      <c r="J12" s="46">
        <f t="shared" si="0"/>
        <v>2</v>
      </c>
      <c r="K12" s="58">
        <f t="shared" si="1"/>
        <v>2</v>
      </c>
      <c r="L12" s="86">
        <v>10</v>
      </c>
      <c r="M12" s="43">
        <f>IF(L12=1,Points!$F$3,0)+IF(L12=2,Points!$F$4,0)+IF(L12=3,Points!$F$5,0)+IF(L12=4,Points!$F$6,0)+IF(L12=5,Points!$F$7,0)+IF(L12=6,Points!$F$8,0)+IF(L12=7,Points!$F$9,0)+IF(L12=8,Points!$F$10,0)+IF(L12=9,Points!$F$11,0)+IF(L12=10,Points!$F$12,0)+IF(L12=11,Points!$F$13,0)+IF(L12=12,Points!$F$14,0)+IF(L12=13,Points!$F$15,0)+IF(L12=14,Points!$F$16,0)+IF(L12=15,Points!$F$17,0)+IF(L12=16,Points!$F$18,0)+IF(L12=17,Points!$F$19,0)</f>
        <v>27</v>
      </c>
      <c r="N12" s="50">
        <f t="shared" si="2"/>
        <v>29</v>
      </c>
      <c r="O12" s="98">
        <v>11</v>
      </c>
    </row>
    <row r="13" spans="1:15" ht="20.25" thickBot="1">
      <c r="A13" s="6">
        <v>9</v>
      </c>
      <c r="B13" s="2">
        <v>27</v>
      </c>
      <c r="C13" s="2" t="s">
        <v>73</v>
      </c>
      <c r="D13" s="83">
        <v>0</v>
      </c>
      <c r="E13" s="88">
        <v>1</v>
      </c>
      <c r="F13" s="42">
        <f>IF(E13=1,Points!$C$3,0)+IF(E13=2,Points!$C$4,0)+IF(E13=3,Points!$C$5,0)+IF(E13=4,Points!$C$6,0)+IF(E13=5,Points!$C$7,0)+IF(E13=6,Points!$C$8,0)+IF(E13=7,Points!$C$9,0)+IF(E13=8,Points!$C$10,0)+IF(E13=9,Points!$C$11,0)+IF(E13=10,Points!$C$12,0)+IF(E13=11,Points!$C$13,0)+IF(E13=12,Points!$C$14,0)+IF(E13=13,Points!$C$15,0)+IF(E13=14,Points!$C$16,0)+IF(E13=15,Points!$C$17,0)+IF(E13=16,Points!$C$18,0)+IF(E13=17,Points!$C$19,0)</f>
        <v>20</v>
      </c>
      <c r="G13" s="41">
        <f t="shared" si="3"/>
        <v>20</v>
      </c>
      <c r="H13" s="89">
        <v>2</v>
      </c>
      <c r="I13" s="68">
        <f>IF(H13=1,Points!$C$3,0)+IF(H13=2,Points!$C$4,0)+IF(H13=3,Points!$C$5,0)+IF(H13=4,Points!$C$6,0)+IF(H13=5,Points!$C$7,0)+IF(H13=6,Points!$C$8,0)+IF(H13=7,Points!$C$9,0)+IF(H13=8,Points!$C$10,0)+IF(H13=9,Points!$C$11,0)+IF(H13=10,Points!$C$12,0)+IF(H13=11,Points!$C$13,0)+IF(H13=12,Points!$C$14,0)+IF(H13=13,Points!$C$15,0)+IF(H13=14,Points!$C$16,0)+IF(H13=15,Points!$C$17,0)+IF(H13=16,Points!$C$18,0)+IF(H13=17,Points!$C$19,0)</f>
        <v>18</v>
      </c>
      <c r="J13" s="65">
        <f t="shared" si="0"/>
        <v>38</v>
      </c>
      <c r="K13" s="58">
        <f t="shared" si="1"/>
        <v>38</v>
      </c>
      <c r="L13" s="88">
        <v>1</v>
      </c>
      <c r="M13" s="41">
        <f>IF(L13=1,Points!$F$3,0)+IF(L13=2,Points!$F$4,0)+IF(L13=3,Points!$F$5,0)+IF(L13=4,Points!$F$6,0)+IF(L13=5,Points!$F$7,0)+IF(L13=6,Points!$F$8,0)+IF(L13=7,Points!$F$9,0)+IF(L13=8,Points!$F$10,0)+IF(L13=9,Points!$F$11,0)+IF(L13=10,Points!$F$12,0)+IF(L13=11,Points!$F$13,0)+IF(L13=12,Points!$F$14,0)+IF(L13=13,Points!$F$15,0)+IF(L13=14,Points!$F$16,0)+IF(L13=15,Points!$F$17,0)+IF(L13=16,Points!$F$18,0)+IF(L13=17,Points!$F$19,0)</f>
        <v>40</v>
      </c>
      <c r="N13" s="49">
        <f t="shared" si="2"/>
        <v>78</v>
      </c>
      <c r="O13" s="95">
        <v>1</v>
      </c>
    </row>
    <row r="14" spans="1:15" ht="20.25" thickBot="1">
      <c r="A14" s="6">
        <v>10</v>
      </c>
      <c r="B14" s="2">
        <v>28</v>
      </c>
      <c r="C14" s="2" t="s">
        <v>79</v>
      </c>
      <c r="D14" s="83">
        <v>0</v>
      </c>
      <c r="E14" s="86">
        <v>6</v>
      </c>
      <c r="F14" s="48">
        <f>IF(E14=1,Points!$C$3,0)+IF(E14=2,Points!$C$4,0)+IF(E14=3,Points!$C$5,0)+IF(E14=4,Points!$C$6,0)+IF(E14=5,Points!$C$7,0)+IF(E14=6,Points!$C$8,0)+IF(E14=7,Points!$C$9,0)+IF(E14=8,Points!$C$10,0)+IF(E14=9,Points!$C$11,0)+IF(E14=10,Points!$C$12,0)+IF(E14=11,Points!$C$13,0)+IF(E14=12,Points!$C$14,0)+IF(E14=13,Points!$C$15,0)+IF(E14=14,Points!$C$16,0)+IF(E14=15,Points!$C$17,0)+IF(E14=16,Points!$C$18,0)+IF(E14=17,Points!$C$19,0)</f>
        <v>10</v>
      </c>
      <c r="G14" s="43">
        <f t="shared" si="3"/>
        <v>10</v>
      </c>
      <c r="H14" s="90">
        <v>10</v>
      </c>
      <c r="I14" s="56">
        <f>IF(H14=1,Points!$C$3,0)+IF(H14=2,Points!$C$4,0)+IF(H14=3,Points!$C$5,0)+IF(H14=4,Points!$C$6,0)+IF(H14=5,Points!$C$7,0)+IF(H14=6,Points!$C$8,0)+IF(H14=7,Points!$C$9,0)+IF(H14=8,Points!$C$10,0)+IF(H14=9,Points!$C$11,0)+IF(H14=10,Points!$C$12,0)+IF(H14=11,Points!$C$13,0)+IF(H14=12,Points!$C$14,0)+IF(H14=13,Points!$C$15,0)+IF(H14=14,Points!$C$16,0)+IF(H14=15,Points!$C$17,0)+IF(H14=16,Points!$C$18,0)+IF(H14=17,Points!$C$19,0)</f>
        <v>2</v>
      </c>
      <c r="J14" s="46">
        <f t="shared" si="0"/>
        <v>12</v>
      </c>
      <c r="K14" s="58">
        <f t="shared" si="1"/>
        <v>12</v>
      </c>
      <c r="L14" s="86">
        <v>4</v>
      </c>
      <c r="M14" s="43">
        <f>IF(L14=1,Points!$F$3,0)+IF(L14=2,Points!$F$4,0)+IF(L14=3,Points!$F$5,0)+IF(L14=4,Points!$F$6,0)+IF(L14=5,Points!$F$7,0)+IF(L14=6,Points!$F$8,0)+IF(L14=7,Points!$F$9,0)+IF(L14=8,Points!$F$10,0)+IF(L14=9,Points!$F$11,0)+IF(L14=10,Points!$F$12,0)+IF(L14=11,Points!$F$13,0)+IF(L14=12,Points!$F$14,0)+IF(L14=13,Points!$F$15,0)+IF(L14=14,Points!$F$16,0)+IF(L14=15,Points!$F$17,0)+IF(L14=16,Points!$F$18,0)+IF(L14=17,Points!$F$19,0)</f>
        <v>34</v>
      </c>
      <c r="N14" s="50">
        <f t="shared" si="2"/>
        <v>46</v>
      </c>
      <c r="O14" s="98">
        <v>7</v>
      </c>
    </row>
    <row r="15" spans="1:15" ht="20.25" thickBot="1">
      <c r="A15" s="6">
        <v>11</v>
      </c>
      <c r="B15" s="2">
        <v>44</v>
      </c>
      <c r="C15" s="2" t="s">
        <v>74</v>
      </c>
      <c r="D15" s="83">
        <v>0</v>
      </c>
      <c r="E15" s="87">
        <v>2</v>
      </c>
      <c r="F15" s="67">
        <f>IF(E15=1,Points!$C$3,0)+IF(E15=2,Points!$C$4,0)+IF(E15=3,Points!$C$5,0)+IF(E15=4,Points!$C$6,0)+IF(E15=5,Points!$C$7,0)+IF(E15=6,Points!$C$8,0)+IF(E15=7,Points!$C$9,0)+IF(E15=8,Points!$C$10,0)+IF(E15=9,Points!$C$11,0)+IF(E15=10,Points!$C$12,0)+IF(E15=11,Points!$C$13,0)+IF(E15=12,Points!$C$14,0)+IF(E15=13,Points!$C$15,0)+IF(E15=14,Points!$C$16,0)+IF(E15=15,Points!$C$17,0)+IF(E15=16,Points!$C$18,0)+IF(E15=17,Points!$C$19,0)</f>
        <v>18</v>
      </c>
      <c r="G15" s="66">
        <f t="shared" si="3"/>
        <v>18</v>
      </c>
      <c r="H15" s="92">
        <v>3</v>
      </c>
      <c r="I15" s="71">
        <f>IF(H15=1,Points!$C$3,0)+IF(H15=2,Points!$C$4,0)+IF(H15=3,Points!$C$5,0)+IF(H15=4,Points!$C$6,0)+IF(H15=5,Points!$C$7,0)+IF(H15=6,Points!$C$8,0)+IF(H15=7,Points!$C$9,0)+IF(H15=8,Points!$C$10,0)+IF(H15=9,Points!$C$11,0)+IF(H15=10,Points!$C$12,0)+IF(H15=11,Points!$C$13,0)+IF(H15=12,Points!$C$14,0)+IF(H15=13,Points!$C$15,0)+IF(H15=14,Points!$C$16,0)+IF(H15=15,Points!$C$17,0)+IF(H15=16,Points!$C$18,0)+IF(H15=17,Points!$C$19,0)</f>
        <v>16</v>
      </c>
      <c r="J15" s="47">
        <f t="shared" si="0"/>
        <v>34</v>
      </c>
      <c r="K15" s="58">
        <f t="shared" si="1"/>
        <v>34</v>
      </c>
      <c r="L15" s="86">
        <v>5</v>
      </c>
      <c r="M15" s="43">
        <f>IF(L15=1,Points!$F$3,0)+IF(L15=2,Points!$F$4,0)+IF(L15=3,Points!$F$5,0)+IF(L15=4,Points!$F$6,0)+IF(L15=5,Points!$F$7,0)+IF(L15=6,Points!$F$8,0)+IF(L15=7,Points!$F$9,0)+IF(L15=8,Points!$F$10,0)+IF(L15=9,Points!$F$11,0)+IF(L15=10,Points!$F$12,0)+IF(L15=11,Points!$F$13,0)+IF(L15=12,Points!$F$14,0)+IF(L15=13,Points!$F$15,0)+IF(L15=14,Points!$F$16,0)+IF(L15=15,Points!$F$17,0)+IF(L15=16,Points!$F$18,0)+IF(L15=17,Points!$F$19,0)</f>
        <v>32</v>
      </c>
      <c r="N15" s="50">
        <f t="shared" si="2"/>
        <v>66</v>
      </c>
      <c r="O15" s="93">
        <v>2</v>
      </c>
    </row>
    <row r="16" spans="1:15" ht="20.25" thickBot="1">
      <c r="A16" s="6">
        <v>12</v>
      </c>
      <c r="B16" s="2">
        <v>49</v>
      </c>
      <c r="C16" s="2" t="s">
        <v>108</v>
      </c>
      <c r="D16" s="83">
        <v>0</v>
      </c>
      <c r="E16" s="86">
        <v>15</v>
      </c>
      <c r="F16" s="48">
        <f>IF(E16=1,Points!$C$3,0)+IF(E16=2,Points!$C$4,0)+IF(E16=3,Points!$C$5,0)+IF(E16=4,Points!$C$6,0)+IF(E16=5,Points!$C$7,0)+IF(E16=6,Points!$C$8,0)+IF(E16=7,Points!$C$9,0)+IF(E16=8,Points!$C$10,0)+IF(E16=9,Points!$C$11,0)+IF(E16=10,Points!$C$12,0)+IF(E16=11,Points!$C$13,0)+IF(E16=12,Points!$C$14,0)+IF(E16=13,Points!$C$15,0)+IF(E16=14,Points!$C$16,0)+IF(E16=15,Points!$C$17,0)+IF(E16=16,Points!$C$18,0)+IF(E16=17,Points!$C$19,0)</f>
        <v>1</v>
      </c>
      <c r="G16" s="43">
        <f t="shared" si="3"/>
        <v>1</v>
      </c>
      <c r="H16" s="90">
        <v>14</v>
      </c>
      <c r="I16" s="56">
        <f>IF(H16=1,Points!$C$3,0)+IF(H16=2,Points!$C$4,0)+IF(H16=3,Points!$C$5,0)+IF(H16=4,Points!$C$6,0)+IF(H16=5,Points!$C$7,0)+IF(H16=6,Points!$C$8,0)+IF(H16=7,Points!$C$9,0)+IF(H16=8,Points!$C$10,0)+IF(H16=9,Points!$C$11,0)+IF(H16=10,Points!$C$12,0)+IF(H16=11,Points!$C$13,0)+IF(H16=12,Points!$C$14,0)+IF(H16=13,Points!$C$15,0)+IF(H16=14,Points!$C$16,0)+IF(H16=15,Points!$C$17,0)+IF(H16=16,Points!$C$18,0)+IF(H16=17,Points!$C$19,0)</f>
        <v>1</v>
      </c>
      <c r="J16" s="46">
        <f t="shared" si="0"/>
        <v>2</v>
      </c>
      <c r="K16" s="58">
        <f t="shared" si="1"/>
        <v>2</v>
      </c>
      <c r="L16" s="86">
        <v>13</v>
      </c>
      <c r="M16" s="43">
        <f>IF(L16=1,Points!$F$3,0)+IF(L16=2,Points!$F$4,0)+IF(L16=3,Points!$F$5,0)+IF(L16=4,Points!$F$6,0)+IF(L16=5,Points!$F$7,0)+IF(L16=6,Points!$F$8,0)+IF(L16=7,Points!$F$9,0)+IF(L16=8,Points!$F$10,0)+IF(L16=9,Points!$F$11,0)+IF(L16=10,Points!$F$12,0)+IF(L16=11,Points!$F$13,0)+IF(L16=12,Points!$F$14,0)+IF(L16=13,Points!$F$15,0)+IF(L16=14,Points!$F$16,0)+IF(L16=15,Points!$F$17,0)+IF(L16=16,Points!$F$18,0)+IF(L16=17,Points!$F$19,0)</f>
        <v>24</v>
      </c>
      <c r="N16" s="50">
        <f t="shared" si="2"/>
        <v>26</v>
      </c>
      <c r="O16" s="98">
        <v>15</v>
      </c>
    </row>
    <row r="17" spans="1:15" ht="20.25" thickBot="1">
      <c r="A17" s="6">
        <v>13</v>
      </c>
      <c r="B17" s="2">
        <v>51</v>
      </c>
      <c r="C17" s="2" t="s">
        <v>109</v>
      </c>
      <c r="D17" s="83">
        <v>0</v>
      </c>
      <c r="E17" s="86">
        <v>16</v>
      </c>
      <c r="F17" s="48">
        <f>IF(E17=1,Points!$C$3,0)+IF(E17=2,Points!$C$4,0)+IF(E17=3,Points!$C$5,0)+IF(E17=4,Points!$C$6,0)+IF(E17=5,Points!$C$7,0)+IF(E17=6,Points!$C$8,0)+IF(E17=7,Points!$C$9,0)+IF(E17=8,Points!$C$10,0)+IF(E17=9,Points!$C$11,0)+IF(E17=10,Points!$C$12,0)+IF(E17=11,Points!$C$13,0)+IF(E17=12,Points!$C$14,0)+IF(E17=13,Points!$C$15,0)+IF(E17=14,Points!$C$16,0)+IF(E17=15,Points!$C$17,0)+IF(E17=16,Points!$C$18,0)+IF(E17=17,Points!$C$19,0)</f>
        <v>1</v>
      </c>
      <c r="G17" s="43">
        <f t="shared" si="3"/>
        <v>1</v>
      </c>
      <c r="H17" s="90">
        <v>12</v>
      </c>
      <c r="I17" s="56">
        <f>IF(H17=1,Points!$C$3,0)+IF(H17=2,Points!$C$4,0)+IF(H17=3,Points!$C$5,0)+IF(H17=4,Points!$C$6,0)+IF(H17=5,Points!$C$7,0)+IF(H17=6,Points!$C$8,0)+IF(H17=7,Points!$C$9,0)+IF(H17=8,Points!$C$10,0)+IF(H17=9,Points!$C$11,0)+IF(H17=10,Points!$C$12,0)+IF(H17=11,Points!$C$13,0)+IF(H17=12,Points!$C$14,0)+IF(H17=13,Points!$C$15,0)+IF(H17=14,Points!$C$16,0)+IF(H17=15,Points!$C$17,0)+IF(H17=16,Points!$C$18,0)+IF(H17=17,Points!$C$19,0)</f>
        <v>1</v>
      </c>
      <c r="J17" s="46">
        <f t="shared" si="0"/>
        <v>2</v>
      </c>
      <c r="K17" s="58">
        <f t="shared" si="1"/>
        <v>2</v>
      </c>
      <c r="L17" s="86">
        <v>9</v>
      </c>
      <c r="M17" s="43">
        <f>IF(L17=1,Points!$F$3,0)+IF(L17=2,Points!$F$4,0)+IF(L17=3,Points!$F$5,0)+IF(L17=4,Points!$F$6,0)+IF(L17=5,Points!$F$7,0)+IF(L17=6,Points!$F$8,0)+IF(L17=7,Points!$F$9,0)+IF(L17=8,Points!$F$10,0)+IF(L17=9,Points!$F$11,0)+IF(L17=10,Points!$F$12,0)+IF(L17=11,Points!$F$13,0)+IF(L17=12,Points!$F$14,0)+IF(L17=13,Points!$F$15,0)+IF(L17=14,Points!$F$16,0)+IF(L17=15,Points!$F$17,0)+IF(L17=16,Points!$F$18,0)+IF(L17=17,Points!$F$19,0)</f>
        <v>28</v>
      </c>
      <c r="N17" s="50">
        <f t="shared" si="2"/>
        <v>30</v>
      </c>
      <c r="O17" s="98">
        <v>10</v>
      </c>
    </row>
    <row r="18" spans="1:15" ht="20.25" thickBot="1">
      <c r="A18" s="6">
        <v>14</v>
      </c>
      <c r="B18" s="2">
        <v>82</v>
      </c>
      <c r="C18" s="2" t="s">
        <v>75</v>
      </c>
      <c r="D18" s="83">
        <v>0</v>
      </c>
      <c r="E18" s="85">
        <v>3</v>
      </c>
      <c r="F18" s="52">
        <f>IF(E18=1,Points!$C$3,0)+IF(E18=2,Points!$C$4,0)+IF(E18=3,Points!$C$5,0)+IF(E18=4,Points!$C$6,0)+IF(E18=5,Points!$C$7,0)+IF(E18=6,Points!$C$8,0)+IF(E18=7,Points!$C$9,0)+IF(E18=8,Points!$C$10,0)+IF(E18=9,Points!$C$11,0)+IF(E18=10,Points!$C$12,0)+IF(E18=11,Points!$C$13,0)+IF(E18=12,Points!$C$14,0)+IF(E18=13,Points!$C$15,0)+IF(E18=14,Points!$C$16,0)+IF(E18=15,Points!$C$17,0)+IF(E18=16,Points!$C$18,0)+IF(E18=17,Points!$C$19,0)</f>
        <v>16</v>
      </c>
      <c r="G18" s="44">
        <f t="shared" si="3"/>
        <v>16</v>
      </c>
      <c r="H18" s="90">
        <v>7</v>
      </c>
      <c r="I18" s="56">
        <f>IF(H18=1,Points!$C$3,0)+IF(H18=2,Points!$C$4,0)+IF(H18=3,Points!$C$5,0)+IF(H18=4,Points!$C$6,0)+IF(H18=5,Points!$C$7,0)+IF(H18=6,Points!$C$8,0)+IF(H18=7,Points!$C$9,0)+IF(H18=8,Points!$C$10,0)+IF(H18=9,Points!$C$11,0)+IF(H18=10,Points!$C$12,0)+IF(H18=11,Points!$C$13,0)+IF(H18=12,Points!$C$14,0)+IF(H18=13,Points!$C$15,0)+IF(H18=14,Points!$C$16,0)+IF(H18=15,Points!$C$17,0)+IF(H18=16,Points!$C$18,0)+IF(H18=17,Points!$C$19,0)</f>
        <v>8</v>
      </c>
      <c r="J18" s="46">
        <f t="shared" si="0"/>
        <v>24</v>
      </c>
      <c r="K18" s="58">
        <f t="shared" si="1"/>
        <v>24</v>
      </c>
      <c r="L18" s="85">
        <v>3</v>
      </c>
      <c r="M18" s="44">
        <f>IF(L18=1,Points!$F$3,0)+IF(L18=2,Points!$F$4,0)+IF(L18=3,Points!$F$5,0)+IF(L18=4,Points!$F$6,0)+IF(L18=5,Points!$F$7,0)+IF(L18=6,Points!$F$8,0)+IF(L18=7,Points!$F$9,0)+IF(L18=8,Points!$F$10,0)+IF(L18=9,Points!$F$11,0)+IF(L18=10,Points!$F$12,0)+IF(L18=11,Points!$F$13,0)+IF(L18=12,Points!$F$14,0)+IF(L18=13,Points!$F$15,0)+IF(L18=14,Points!$F$16,0)+IF(L18=15,Points!$F$17,0)+IF(L18=16,Points!$F$18,0)+IF(L18=17,Points!$F$19,0)</f>
        <v>36</v>
      </c>
      <c r="N18" s="51">
        <f t="shared" si="2"/>
        <v>60</v>
      </c>
      <c r="O18" s="96">
        <v>3</v>
      </c>
    </row>
    <row r="19" spans="1:15" ht="20.25" thickBot="1">
      <c r="A19" s="6">
        <v>15</v>
      </c>
      <c r="B19" s="2">
        <v>95</v>
      </c>
      <c r="C19" s="2" t="s">
        <v>76</v>
      </c>
      <c r="D19" s="83">
        <v>0</v>
      </c>
      <c r="E19" s="86">
        <v>5</v>
      </c>
      <c r="F19" s="48">
        <f>IF(E19=1,Points!$C$3,0)+IF(E19=2,Points!$C$4,0)+IF(E19=3,Points!$C$5,0)+IF(E19=4,Points!$C$6,0)+IF(E19=5,Points!$C$7,0)+IF(E19=6,Points!$C$8,0)+IF(E19=7,Points!$C$9,0)+IF(E19=8,Points!$C$10,0)+IF(E19=9,Points!$C$11,0)+IF(E19=10,Points!$C$12,0)+IF(E19=11,Points!$C$13,0)+IF(E19=12,Points!$C$14,0)+IF(E19=13,Points!$C$15,0)+IF(E19=14,Points!$C$16,0)+IF(E19=15,Points!$C$17,0)+IF(E19=16,Points!$C$18,0)+IF(E19=17,Points!$C$19,0)</f>
        <v>12</v>
      </c>
      <c r="G19" s="43">
        <f t="shared" si="3"/>
        <v>12</v>
      </c>
      <c r="H19" s="90">
        <v>6</v>
      </c>
      <c r="I19" s="56">
        <f>IF(H19=1,Points!$C$3,0)+IF(H19=2,Points!$C$4,0)+IF(H19=3,Points!$C$5,0)+IF(H19=4,Points!$C$6,0)+IF(H19=5,Points!$C$7,0)+IF(H19=6,Points!$C$8,0)+IF(H19=7,Points!$C$9,0)+IF(H19=8,Points!$C$10,0)+IF(H19=9,Points!$C$11,0)+IF(H19=10,Points!$C$12,0)+IF(H19=11,Points!$C$13,0)+IF(H19=12,Points!$C$14,0)+IF(H19=13,Points!$C$15,0)+IF(H19=14,Points!$C$16,0)+IF(H19=15,Points!$C$17,0)+IF(H19=16,Points!$C$18,0)+IF(H19=17,Points!$C$19,0)</f>
        <v>10</v>
      </c>
      <c r="J19" s="46">
        <f t="shared" si="0"/>
        <v>22</v>
      </c>
      <c r="K19" s="58">
        <f t="shared" si="1"/>
        <v>22</v>
      </c>
      <c r="L19" s="87">
        <v>2</v>
      </c>
      <c r="M19" s="66">
        <f>IF(L19=1,Points!$F$3,0)+IF(L19=2,Points!$F$4,0)+IF(L19=3,Points!$F$5,0)+IF(L19=4,Points!$F$6,0)+IF(L19=5,Points!$F$7,0)+IF(L19=6,Points!$F$8,0)+IF(L19=7,Points!$F$9,0)+IF(L19=8,Points!$F$10,0)+IF(L19=9,Points!$F$11,0)+IF(L19=10,Points!$F$12,0)+IF(L19=11,Points!$F$13,0)+IF(L19=12,Points!$F$14,0)+IF(L19=13,Points!$F$15,0)+IF(L19=14,Points!$F$16,0)+IF(L19=15,Points!$F$17,0)+IF(L19=16,Points!$F$18,0)+IF(L19=17,Points!$F$19,0)</f>
        <v>38</v>
      </c>
      <c r="N19" s="69">
        <f t="shared" si="2"/>
        <v>60</v>
      </c>
      <c r="O19" s="96">
        <v>3</v>
      </c>
    </row>
    <row r="20" spans="1:15" ht="20.25" thickBot="1">
      <c r="A20" s="6">
        <v>16</v>
      </c>
      <c r="B20" s="2">
        <v>97</v>
      </c>
      <c r="C20" s="10" t="s">
        <v>110</v>
      </c>
      <c r="D20" s="83">
        <v>0</v>
      </c>
      <c r="E20" s="86">
        <v>8</v>
      </c>
      <c r="F20" s="48">
        <f>IF(E20=1,Points!$C$3,0)+IF(E20=2,Points!$C$4,0)+IF(E20=3,Points!$C$5,0)+IF(E20=4,Points!$C$6,0)+IF(E20=5,Points!$C$7,0)+IF(E20=6,Points!$C$8,0)+IF(E20=7,Points!$C$9,0)+IF(E20=8,Points!$C$10,0)+IF(E20=9,Points!$C$11,0)+IF(E20=10,Points!$C$12,0)+IF(E20=11,Points!$C$13,0)+IF(E20=12,Points!$C$14,0)+IF(E20=13,Points!$C$15,0)+IF(E20=14,Points!$C$16,0)+IF(E20=15,Points!$C$17,0)+IF(E20=16,Points!$C$18,0)+IF(E20=17,Points!$C$19,0)</f>
        <v>6</v>
      </c>
      <c r="G20" s="43">
        <f t="shared" si="3"/>
        <v>6</v>
      </c>
      <c r="H20" s="90">
        <v>8</v>
      </c>
      <c r="I20" s="56">
        <f>IF(H20=1,Points!$C$3,0)+IF(H20=2,Points!$C$4,0)+IF(H20=3,Points!$C$5,0)+IF(H20=4,Points!$C$6,0)+IF(H20=5,Points!$C$7,0)+IF(H20=6,Points!$C$8,0)+IF(H20=7,Points!$C$9,0)+IF(H20=8,Points!$C$10,0)+IF(H20=9,Points!$C$11,0)+IF(H20=10,Points!$C$12,0)+IF(H20=11,Points!$C$13,0)+IF(H20=12,Points!$C$14,0)+IF(H20=13,Points!$C$15,0)+IF(H20=14,Points!$C$16,0)+IF(H20=15,Points!$C$17,0)+IF(H20=16,Points!$C$18,0)+IF(H20=17,Points!$C$19,0)</f>
        <v>6</v>
      </c>
      <c r="J20" s="46">
        <f t="shared" si="0"/>
        <v>12</v>
      </c>
      <c r="K20" s="58">
        <f t="shared" si="1"/>
        <v>12</v>
      </c>
      <c r="L20" s="97" t="s">
        <v>7</v>
      </c>
      <c r="M20" s="43">
        <f>IF(L20=1,Points!$F$3,0)+IF(L20=2,Points!$F$4,0)+IF(L20=3,Points!$F$5,0)+IF(L20=4,Points!$F$6,0)+IF(L20=5,Points!$F$7,0)+IF(L20=6,Points!$F$8,0)+IF(L20=7,Points!$F$9,0)+IF(L20=8,Points!$F$10,0)+IF(L20=9,Points!$F$11,0)+IF(L20=10,Points!$F$12,0)+IF(L20=11,Points!$F$13,0)+IF(L20=12,Points!$F$14,0)+IF(L20=13,Points!$F$15,0)+IF(L20=14,Points!$F$16,0)+IF(L20=15,Points!$F$17,0)+IF(L20=16,Points!$F$18,0)+IF(L20=17,Points!$F$19,0)</f>
        <v>0</v>
      </c>
      <c r="N20" s="50">
        <f t="shared" si="2"/>
        <v>12</v>
      </c>
      <c r="O20" s="98">
        <v>16</v>
      </c>
    </row>
    <row r="21" spans="1:15" ht="20.25" thickBot="1">
      <c r="A21" s="6">
        <v>17</v>
      </c>
      <c r="B21" s="2">
        <v>99</v>
      </c>
      <c r="C21" s="2" t="s">
        <v>90</v>
      </c>
      <c r="D21" s="83">
        <v>0</v>
      </c>
      <c r="E21" s="86">
        <v>13</v>
      </c>
      <c r="F21" s="48">
        <f>IF(E21=1,Points!$C$3,0)+IF(E21=2,Points!$C$4,0)+IF(E21=3,Points!$C$5,0)+IF(E21=4,Points!$C$6,0)+IF(E21=5,Points!$C$7,0)+IF(E21=6,Points!$C$8,0)+IF(E21=7,Points!$C$9,0)+IF(E21=8,Points!$C$10,0)+IF(E21=9,Points!$C$11,0)+IF(E21=10,Points!$C$12,0)+IF(E21=11,Points!$C$13,0)+IF(E21=12,Points!$C$14,0)+IF(E21=13,Points!$C$15,0)+IF(E21=14,Points!$C$16,0)+IF(E21=15,Points!$C$17,0)+IF(E21=16,Points!$C$18,0)+IF(E21=17,Points!$C$19,0)</f>
        <v>1</v>
      </c>
      <c r="G21" s="43">
        <f t="shared" si="3"/>
        <v>1</v>
      </c>
      <c r="H21" s="90">
        <v>17</v>
      </c>
      <c r="I21" s="56">
        <f>IF(H21=1,Points!$C$3,0)+IF(H21=2,Points!$C$4,0)+IF(H21=3,Points!$C$5,0)+IF(H21=4,Points!$C$6,0)+IF(H21=5,Points!$C$7,0)+IF(H21=6,Points!$C$8,0)+IF(H21=7,Points!$C$9,0)+IF(H21=8,Points!$C$10,0)+IF(H21=9,Points!$C$11,0)+IF(H21=10,Points!$C$12,0)+IF(H21=11,Points!$C$13,0)+IF(H21=12,Points!$C$14,0)+IF(H21=13,Points!$C$15,0)+IF(H21=14,Points!$C$16,0)+IF(H21=15,Points!$C$17,0)+IF(H21=16,Points!$C$18,0)+IF(H21=17,Points!$C$19,0)</f>
        <v>1</v>
      </c>
      <c r="J21" s="46">
        <f t="shared" si="0"/>
        <v>2</v>
      </c>
      <c r="K21" s="58">
        <f t="shared" si="1"/>
        <v>2</v>
      </c>
      <c r="L21" s="97" t="s">
        <v>7</v>
      </c>
      <c r="M21" s="43">
        <f>IF(L21=1,Points!$F$3,0)+IF(L21=2,Points!$F$4,0)+IF(L21=3,Points!$F$5,0)+IF(L21=4,Points!$F$6,0)+IF(L21=5,Points!$F$7,0)+IF(L21=6,Points!$F$8,0)+IF(L21=7,Points!$F$9,0)+IF(L21=8,Points!$F$10,0)+IF(L21=9,Points!$F$11,0)+IF(L21=10,Points!$F$12,0)+IF(L21=11,Points!$F$13,0)+IF(L21=12,Points!$F$14,0)+IF(L21=13,Points!$F$15,0)+IF(L21=14,Points!$F$16,0)+IF(L21=15,Points!$F$17,0)+IF(L21=16,Points!$F$18,0)+IF(L21=17,Points!$F$19,0)</f>
        <v>0</v>
      </c>
      <c r="N21" s="50">
        <f t="shared" si="2"/>
        <v>2</v>
      </c>
      <c r="O21" s="98">
        <v>17</v>
      </c>
    </row>
    <row r="22" spans="1:15" ht="20.25" thickBot="1">
      <c r="A22" s="6">
        <v>18</v>
      </c>
      <c r="B22" s="2"/>
      <c r="C22" s="2"/>
      <c r="D22" s="83"/>
      <c r="E22" s="86"/>
      <c r="F22" s="48">
        <f>IF(E22=1,Points!$C$3,0)+IF(E22=2,Points!$C$4,0)+IF(E22=3,Points!$C$5,0)+IF(E22=4,Points!$C$6,0)+IF(E22=5,Points!$C$7,0)+IF(E22=6,Points!$C$8,0)+IF(E22=7,Points!$C$9,0)+IF(E22=8,Points!$C$10,0)+IF(E22=9,Points!$C$11,0)+IF(E22=10,Points!$C$12,0)+IF(E22=11,Points!$C$13,0)+IF(E22=12,Points!$C$14,0)+IF(E22=13,Points!$C$15,0)+IF(E22=14,Points!$C$16,0)+IF(E22=15,Points!$C$17,0)+IF(E22=16,Points!$C$18,0)+IF(E22=17,Points!$C$19,0)</f>
        <v>0</v>
      </c>
      <c r="G22" s="43">
        <f aca="true" t="shared" si="4" ref="G22:G34">F22+D22</f>
        <v>0</v>
      </c>
      <c r="H22" s="90"/>
      <c r="I22" s="56">
        <f>IF(H22=1,Points!$C$3,0)+IF(H22=2,Points!$C$4,0)+IF(H22=3,Points!$C$5,0)+IF(H22=4,Points!$C$6,0)+IF(H22=5,Points!$C$7,0)+IF(H22=6,Points!$C$8,0)+IF(H22=7,Points!$C$9,0)+IF(H22=8,Points!$C$10,0)+IF(H22=9,Points!$C$11,0)+IF(H22=10,Points!$C$12,0)+IF(H22=11,Points!$C$13,0)+IF(H22=12,Points!$C$14,0)+IF(H22=13,Points!$C$15,0)+IF(H22=14,Points!$C$16,0)+IF(H22=15,Points!$C$17,0)+IF(H22=16,Points!$C$18,0)+IF(H22=17,Points!$C$19,0)</f>
        <v>0</v>
      </c>
      <c r="J22" s="46">
        <f aca="true" t="shared" si="5" ref="J22:J34">I22+G22</f>
        <v>0</v>
      </c>
      <c r="K22" s="58">
        <f aca="true" t="shared" si="6" ref="K22:K34">I22+F22</f>
        <v>0</v>
      </c>
      <c r="L22" s="97"/>
      <c r="M22" s="43">
        <f>IF(L22=1,Points!$F$3,0)+IF(L22=2,Points!$F$4,0)+IF(L22=3,Points!$F$5,0)+IF(L22=4,Points!$F$6,0)+IF(L22=5,Points!$F$7,0)+IF(L22=6,Points!$F$8,0)+IF(L22=7,Points!$F$9,0)+IF(L22=8,Points!$F$10,0)+IF(L22=9,Points!$F$11,0)+IF(L22=10,Points!$F$12,0)+IF(L22=11,Points!$F$13,0)+IF(L22=12,Points!$F$14,0)+IF(L22=13,Points!$F$15,0)+IF(L22=14,Points!$F$16,0)+IF(L22=15,Points!$F$17,0)+IF(L22=16,Points!$F$18,0)+IF(L22=17,Points!$F$19,0)</f>
        <v>0</v>
      </c>
      <c r="N22" s="50">
        <f aca="true" t="shared" si="7" ref="N22:N34">M22+J22</f>
        <v>0</v>
      </c>
      <c r="O22" s="98"/>
    </row>
    <row r="23" spans="1:15" ht="20.25" thickBot="1">
      <c r="A23" s="6">
        <v>19</v>
      </c>
      <c r="B23" s="2"/>
      <c r="C23" s="2"/>
      <c r="D23" s="83"/>
      <c r="E23" s="86"/>
      <c r="F23" s="48">
        <f>IF(E23=1,Points!$C$3,0)+IF(E23=2,Points!$C$4,0)+IF(E23=3,Points!$C$5,0)+IF(E23=4,Points!$C$6,0)+IF(E23=5,Points!$C$7,0)+IF(E23=6,Points!$C$8,0)+IF(E23=7,Points!$C$9,0)+IF(E23=8,Points!$C$10,0)+IF(E23=9,Points!$C$11,0)+IF(E23=10,Points!$C$12,0)+IF(E23=11,Points!$C$13,0)+IF(E23=12,Points!$C$14,0)+IF(E23=13,Points!$C$15,0)+IF(E23=14,Points!$C$16,0)+IF(E23=15,Points!$C$17,0)+IF(E23=16,Points!$C$18,0)+IF(E23=17,Points!$C$19,0)</f>
        <v>0</v>
      </c>
      <c r="G23" s="43">
        <f t="shared" si="4"/>
        <v>0</v>
      </c>
      <c r="H23" s="90"/>
      <c r="I23" s="56">
        <f>IF(H23=1,Points!$C$3,0)+IF(H23=2,Points!$C$4,0)+IF(H23=3,Points!$C$5,0)+IF(H23=4,Points!$C$6,0)+IF(H23=5,Points!$C$7,0)+IF(H23=6,Points!$C$8,0)+IF(H23=7,Points!$C$9,0)+IF(H23=8,Points!$C$10,0)+IF(H23=9,Points!$C$11,0)+IF(H23=10,Points!$C$12,0)+IF(H23=11,Points!$C$13,0)+IF(H23=12,Points!$C$14,0)+IF(H23=13,Points!$C$15,0)+IF(H23=14,Points!$C$16,0)+IF(H23=15,Points!$C$17,0)+IF(H23=16,Points!$C$18,0)+IF(H23=17,Points!$C$19,0)</f>
        <v>0</v>
      </c>
      <c r="J23" s="46">
        <f t="shared" si="5"/>
        <v>0</v>
      </c>
      <c r="K23" s="58">
        <f t="shared" si="6"/>
        <v>0</v>
      </c>
      <c r="L23" s="97"/>
      <c r="M23" s="43">
        <f>IF(L23=1,Points!$F$3,0)+IF(L23=2,Points!$F$4,0)+IF(L23=3,Points!$F$5,0)+IF(L23=4,Points!$F$6,0)+IF(L23=5,Points!$F$7,0)+IF(L23=6,Points!$F$8,0)+IF(L23=7,Points!$F$9,0)+IF(L23=8,Points!$F$10,0)+IF(L23=9,Points!$F$11,0)+IF(L23=10,Points!$F$12,0)+IF(L23=11,Points!$F$13,0)+IF(L23=12,Points!$F$14,0)+IF(L23=13,Points!$F$15,0)+IF(L23=14,Points!$F$16,0)+IF(L23=15,Points!$F$17,0)+IF(L23=16,Points!$F$18,0)+IF(L23=17,Points!$F$19,0)</f>
        <v>0</v>
      </c>
      <c r="N23" s="50">
        <f t="shared" si="7"/>
        <v>0</v>
      </c>
      <c r="O23" s="98"/>
    </row>
    <row r="24" spans="1:15" ht="20.25" thickBot="1">
      <c r="A24" s="6">
        <v>20</v>
      </c>
      <c r="B24" s="2"/>
      <c r="C24" s="2"/>
      <c r="D24" s="83"/>
      <c r="E24" s="86"/>
      <c r="F24" s="48">
        <f>IF(E24=1,Points!$C$3,0)+IF(E24=2,Points!$C$4,0)+IF(E24=3,Points!$C$5,0)+IF(E24=4,Points!$C$6,0)+IF(E24=5,Points!$C$7,0)+IF(E24=6,Points!$C$8,0)+IF(E24=7,Points!$C$9,0)+IF(E24=8,Points!$C$10,0)+IF(E24=9,Points!$C$11,0)+IF(E24=10,Points!$C$12,0)+IF(E24=11,Points!$C$13,0)+IF(E24=12,Points!$C$14,0)+IF(E24=13,Points!$C$15,0)+IF(E24=14,Points!$C$16,0)+IF(E24=15,Points!$C$17,0)+IF(E24=16,Points!$C$18,0)+IF(E24=17,Points!$C$19,0)</f>
        <v>0</v>
      </c>
      <c r="G24" s="43">
        <f t="shared" si="4"/>
        <v>0</v>
      </c>
      <c r="H24" s="90"/>
      <c r="I24" s="56">
        <f>IF(H24=1,Points!$C$3,0)+IF(H24=2,Points!$C$4,0)+IF(H24=3,Points!$C$5,0)+IF(H24=4,Points!$C$6,0)+IF(H24=5,Points!$C$7,0)+IF(H24=6,Points!$C$8,0)+IF(H24=7,Points!$C$9,0)+IF(H24=8,Points!$C$10,0)+IF(H24=9,Points!$C$11,0)+IF(H24=10,Points!$C$12,0)+IF(H24=11,Points!$C$13,0)+IF(H24=12,Points!$C$14,0)+IF(H24=13,Points!$C$15,0)+IF(H24=14,Points!$C$16,0)+IF(H24=15,Points!$C$17,0)+IF(H24=16,Points!$C$18,0)+IF(H24=17,Points!$C$19,0)</f>
        <v>0</v>
      </c>
      <c r="J24" s="46">
        <f t="shared" si="5"/>
        <v>0</v>
      </c>
      <c r="K24" s="58">
        <f t="shared" si="6"/>
        <v>0</v>
      </c>
      <c r="L24" s="97"/>
      <c r="M24" s="43">
        <f>IF(L24=1,Points!$F$3,0)+IF(L24=2,Points!$F$4,0)+IF(L24=3,Points!$F$5,0)+IF(L24=4,Points!$F$6,0)+IF(L24=5,Points!$F$7,0)+IF(L24=6,Points!$F$8,0)+IF(L24=7,Points!$F$9,0)+IF(L24=8,Points!$F$10,0)+IF(L24=9,Points!$F$11,0)+IF(L24=10,Points!$F$12,0)+IF(L24=11,Points!$F$13,0)+IF(L24=12,Points!$F$14,0)+IF(L24=13,Points!$F$15,0)+IF(L24=14,Points!$F$16,0)+IF(L24=15,Points!$F$17,0)+IF(L24=16,Points!$F$18,0)+IF(L24=17,Points!$F$19,0)</f>
        <v>0</v>
      </c>
      <c r="N24" s="50">
        <f t="shared" si="7"/>
        <v>0</v>
      </c>
      <c r="O24" s="98"/>
    </row>
    <row r="25" spans="1:15" ht="20.25" thickBot="1">
      <c r="A25" s="6">
        <v>21</v>
      </c>
      <c r="B25" s="2"/>
      <c r="C25" s="2"/>
      <c r="D25" s="83"/>
      <c r="E25" s="86"/>
      <c r="F25" s="48">
        <f>IF(E25=1,Points!$C$3,0)+IF(E25=2,Points!$C$4,0)+IF(E25=3,Points!$C$5,0)+IF(E25=4,Points!$C$6,0)+IF(E25=5,Points!$C$7,0)+IF(E25=6,Points!$C$8,0)+IF(E25=7,Points!$C$9,0)+IF(E25=8,Points!$C$10,0)+IF(E25=9,Points!$C$11,0)+IF(E25=10,Points!$C$12,0)+IF(E25=11,Points!$C$13,0)+IF(E25=12,Points!$C$14,0)+IF(E25=13,Points!$C$15,0)+IF(E25=14,Points!$C$16,0)+IF(E25=15,Points!$C$17,0)+IF(E25=16,Points!$C$18,0)+IF(E25=17,Points!$C$19,0)</f>
        <v>0</v>
      </c>
      <c r="G25" s="43">
        <f t="shared" si="4"/>
        <v>0</v>
      </c>
      <c r="H25" s="90"/>
      <c r="I25" s="56">
        <f>IF(H25=1,Points!$C$3,0)+IF(H25=2,Points!$C$4,0)+IF(H25=3,Points!$C$5,0)+IF(H25=4,Points!$C$6,0)+IF(H25=5,Points!$C$7,0)+IF(H25=6,Points!$C$8,0)+IF(H25=7,Points!$C$9,0)+IF(H25=8,Points!$C$10,0)+IF(H25=9,Points!$C$11,0)+IF(H25=10,Points!$C$12,0)+IF(H25=11,Points!$C$13,0)+IF(H25=12,Points!$C$14,0)+IF(H25=13,Points!$C$15,0)+IF(H25=14,Points!$C$16,0)+IF(H25=15,Points!$C$17,0)+IF(H25=16,Points!$C$18,0)+IF(H25=17,Points!$C$19,0)</f>
        <v>0</v>
      </c>
      <c r="J25" s="46">
        <f t="shared" si="5"/>
        <v>0</v>
      </c>
      <c r="K25" s="58">
        <f t="shared" si="6"/>
        <v>0</v>
      </c>
      <c r="L25" s="97"/>
      <c r="M25" s="43">
        <f>IF(L25=1,Points!$F$3,0)+IF(L25=2,Points!$F$4,0)+IF(L25=3,Points!$F$5,0)+IF(L25=4,Points!$F$6,0)+IF(L25=5,Points!$F$7,0)+IF(L25=6,Points!$F$8,0)+IF(L25=7,Points!$F$9,0)+IF(L25=8,Points!$F$10,0)+IF(L25=9,Points!$F$11,0)+IF(L25=10,Points!$F$12,0)+IF(L25=11,Points!$F$13,0)+IF(L25=12,Points!$F$14,0)+IF(L25=13,Points!$F$15,0)+IF(L25=14,Points!$F$16,0)+IF(L25=15,Points!$F$17,0)+IF(L25=16,Points!$F$18,0)+IF(L25=17,Points!$F$19,0)</f>
        <v>0</v>
      </c>
      <c r="N25" s="50">
        <f t="shared" si="7"/>
        <v>0</v>
      </c>
      <c r="O25" s="98"/>
    </row>
    <row r="26" spans="1:15" ht="20.25" thickBot="1">
      <c r="A26" s="6">
        <v>22</v>
      </c>
      <c r="B26" s="2"/>
      <c r="C26" s="2"/>
      <c r="D26" s="83"/>
      <c r="E26" s="86"/>
      <c r="F26" s="48">
        <f>IF(E26=1,Points!$C$3,0)+IF(E26=2,Points!$C$4,0)+IF(E26=3,Points!$C$5,0)+IF(E26=4,Points!$C$6,0)+IF(E26=5,Points!$C$7,0)+IF(E26=6,Points!$C$8,0)+IF(E26=7,Points!$C$9,0)+IF(E26=8,Points!$C$10,0)+IF(E26=9,Points!$C$11,0)+IF(E26=10,Points!$C$12,0)+IF(E26=11,Points!$C$13,0)+IF(E26=12,Points!$C$14,0)+IF(E26=13,Points!$C$15,0)+IF(E26=14,Points!$C$16,0)+IF(E26=15,Points!$C$17,0)+IF(E26=16,Points!$C$18,0)+IF(E26=17,Points!$C$19,0)</f>
        <v>0</v>
      </c>
      <c r="G26" s="43">
        <f t="shared" si="4"/>
        <v>0</v>
      </c>
      <c r="H26" s="90"/>
      <c r="I26" s="56">
        <f>IF(H26=1,Points!$C$3,0)+IF(H26=2,Points!$C$4,0)+IF(H26=3,Points!$C$5,0)+IF(H26=4,Points!$C$6,0)+IF(H26=5,Points!$C$7,0)+IF(H26=6,Points!$C$8,0)+IF(H26=7,Points!$C$9,0)+IF(H26=8,Points!$C$10,0)+IF(H26=9,Points!$C$11,0)+IF(H26=10,Points!$C$12,0)+IF(H26=11,Points!$C$13,0)+IF(H26=12,Points!$C$14,0)+IF(H26=13,Points!$C$15,0)+IF(H26=14,Points!$C$16,0)+IF(H26=15,Points!$C$17,0)+IF(H26=16,Points!$C$18,0)+IF(H26=17,Points!$C$19,0)</f>
        <v>0</v>
      </c>
      <c r="J26" s="46">
        <f t="shared" si="5"/>
        <v>0</v>
      </c>
      <c r="K26" s="58">
        <f t="shared" si="6"/>
        <v>0</v>
      </c>
      <c r="L26" s="97"/>
      <c r="M26" s="43">
        <f>IF(L26=1,Points!$F$3,0)+IF(L26=2,Points!$F$4,0)+IF(L26=3,Points!$F$5,0)+IF(L26=4,Points!$F$6,0)+IF(L26=5,Points!$F$7,0)+IF(L26=6,Points!$F$8,0)+IF(L26=7,Points!$F$9,0)+IF(L26=8,Points!$F$10,0)+IF(L26=9,Points!$F$11,0)+IF(L26=10,Points!$F$12,0)+IF(L26=11,Points!$F$13,0)+IF(L26=12,Points!$F$14,0)+IF(L26=13,Points!$F$15,0)+IF(L26=14,Points!$F$16,0)+IF(L26=15,Points!$F$17,0)+IF(L26=16,Points!$F$18,0)+IF(L26=17,Points!$F$19,0)</f>
        <v>0</v>
      </c>
      <c r="N26" s="50">
        <f t="shared" si="7"/>
        <v>0</v>
      </c>
      <c r="O26" s="98"/>
    </row>
    <row r="27" spans="1:15" ht="20.25" thickBot="1">
      <c r="A27" s="6">
        <v>23</v>
      </c>
      <c r="B27" s="2"/>
      <c r="C27" s="2"/>
      <c r="D27" s="83"/>
      <c r="E27" s="86"/>
      <c r="F27" s="48">
        <f>IF(E27=1,Points!$C$3,0)+IF(E27=2,Points!$C$4,0)+IF(E27=3,Points!$C$5,0)+IF(E27=4,Points!$C$6,0)+IF(E27=5,Points!$C$7,0)+IF(E27=6,Points!$C$8,0)+IF(E27=7,Points!$C$9,0)+IF(E27=8,Points!$C$10,0)+IF(E27=9,Points!$C$11,0)+IF(E27=10,Points!$C$12,0)+IF(E27=11,Points!$C$13,0)+IF(E27=12,Points!$C$14,0)+IF(E27=13,Points!$C$15,0)+IF(E27=14,Points!$C$16,0)+IF(E27=15,Points!$C$17,0)+IF(E27=16,Points!$C$18,0)+IF(E27=17,Points!$C$19,0)</f>
        <v>0</v>
      </c>
      <c r="G27" s="43">
        <f t="shared" si="4"/>
        <v>0</v>
      </c>
      <c r="H27" s="90"/>
      <c r="I27" s="56">
        <f>IF(H27=1,Points!$C$3,0)+IF(H27=2,Points!$C$4,0)+IF(H27=3,Points!$C$5,0)+IF(H27=4,Points!$C$6,0)+IF(H27=5,Points!$C$7,0)+IF(H27=6,Points!$C$8,0)+IF(H27=7,Points!$C$9,0)+IF(H27=8,Points!$C$10,0)+IF(H27=9,Points!$C$11,0)+IF(H27=10,Points!$C$12,0)+IF(H27=11,Points!$C$13,0)+IF(H27=12,Points!$C$14,0)+IF(H27=13,Points!$C$15,0)+IF(H27=14,Points!$C$16,0)+IF(H27=15,Points!$C$17,0)+IF(H27=16,Points!$C$18,0)+IF(H27=17,Points!$C$19,0)</f>
        <v>0</v>
      </c>
      <c r="J27" s="46">
        <f t="shared" si="5"/>
        <v>0</v>
      </c>
      <c r="K27" s="58">
        <f t="shared" si="6"/>
        <v>0</v>
      </c>
      <c r="L27" s="97"/>
      <c r="M27" s="43">
        <f>IF(L27=1,Points!$F$3,0)+IF(L27=2,Points!$F$4,0)+IF(L27=3,Points!$F$5,0)+IF(L27=4,Points!$F$6,0)+IF(L27=5,Points!$F$7,0)+IF(L27=6,Points!$F$8,0)+IF(L27=7,Points!$F$9,0)+IF(L27=8,Points!$F$10,0)+IF(L27=9,Points!$F$11,0)+IF(L27=10,Points!$F$12,0)+IF(L27=11,Points!$F$13,0)+IF(L27=12,Points!$F$14,0)+IF(L27=13,Points!$F$15,0)+IF(L27=14,Points!$F$16,0)+IF(L27=15,Points!$F$17,0)+IF(L27=16,Points!$F$18,0)+IF(L27=17,Points!$F$19,0)</f>
        <v>0</v>
      </c>
      <c r="N27" s="50">
        <f t="shared" si="7"/>
        <v>0</v>
      </c>
      <c r="O27" s="98"/>
    </row>
    <row r="28" spans="1:15" ht="20.25" thickBot="1">
      <c r="A28" s="6">
        <v>24</v>
      </c>
      <c r="B28" s="2"/>
      <c r="C28" s="2"/>
      <c r="D28" s="83"/>
      <c r="E28" s="86"/>
      <c r="F28" s="48">
        <f>IF(E28=1,Points!$C$3,0)+IF(E28=2,Points!$C$4,0)+IF(E28=3,Points!$C$5,0)+IF(E28=4,Points!$C$6,0)+IF(E28=5,Points!$C$7,0)+IF(E28=6,Points!$C$8,0)+IF(E28=7,Points!$C$9,0)+IF(E28=8,Points!$C$10,0)+IF(E28=9,Points!$C$11,0)+IF(E28=10,Points!$C$12,0)+IF(E28=11,Points!$C$13,0)+IF(E28=12,Points!$C$14,0)+IF(E28=13,Points!$C$15,0)+IF(E28=14,Points!$C$16,0)+IF(E28=15,Points!$C$17,0)+IF(E28=16,Points!$C$18,0)+IF(E28=17,Points!$C$19,0)</f>
        <v>0</v>
      </c>
      <c r="G28" s="43">
        <f t="shared" si="4"/>
        <v>0</v>
      </c>
      <c r="H28" s="90"/>
      <c r="I28" s="56">
        <f>IF(H28=1,Points!$C$3,0)+IF(H28=2,Points!$C$4,0)+IF(H28=3,Points!$C$5,0)+IF(H28=4,Points!$C$6,0)+IF(H28=5,Points!$C$7,0)+IF(H28=6,Points!$C$8,0)+IF(H28=7,Points!$C$9,0)+IF(H28=8,Points!$C$10,0)+IF(H28=9,Points!$C$11,0)+IF(H28=10,Points!$C$12,0)+IF(H28=11,Points!$C$13,0)+IF(H28=12,Points!$C$14,0)+IF(H28=13,Points!$C$15,0)+IF(H28=14,Points!$C$16,0)+IF(H28=15,Points!$C$17,0)+IF(H28=16,Points!$C$18,0)+IF(H28=17,Points!$C$19,0)</f>
        <v>0</v>
      </c>
      <c r="J28" s="46">
        <f t="shared" si="5"/>
        <v>0</v>
      </c>
      <c r="K28" s="58">
        <f t="shared" si="6"/>
        <v>0</v>
      </c>
      <c r="L28" s="97"/>
      <c r="M28" s="43">
        <f>IF(L28=1,Points!$F$3,0)+IF(L28=2,Points!$F$4,0)+IF(L28=3,Points!$F$5,0)+IF(L28=4,Points!$F$6,0)+IF(L28=5,Points!$F$7,0)+IF(L28=6,Points!$F$8,0)+IF(L28=7,Points!$F$9,0)+IF(L28=8,Points!$F$10,0)+IF(L28=9,Points!$F$11,0)+IF(L28=10,Points!$F$12,0)+IF(L28=11,Points!$F$13,0)+IF(L28=12,Points!$F$14,0)+IF(L28=13,Points!$F$15,0)+IF(L28=14,Points!$F$16,0)+IF(L28=15,Points!$F$17,0)+IF(L28=16,Points!$F$18,0)+IF(L28=17,Points!$F$19,0)</f>
        <v>0</v>
      </c>
      <c r="N28" s="50">
        <f t="shared" si="7"/>
        <v>0</v>
      </c>
      <c r="O28" s="98"/>
    </row>
    <row r="29" spans="1:15" ht="20.25" thickBot="1">
      <c r="A29" s="6">
        <v>25</v>
      </c>
      <c r="B29" s="2"/>
      <c r="C29" s="2"/>
      <c r="D29" s="83"/>
      <c r="E29" s="86"/>
      <c r="F29" s="48">
        <f>IF(E29=1,Points!$C$3,0)+IF(E29=2,Points!$C$4,0)+IF(E29=3,Points!$C$5,0)+IF(E29=4,Points!$C$6,0)+IF(E29=5,Points!$C$7,0)+IF(E29=6,Points!$C$8,0)+IF(E29=7,Points!$C$9,0)+IF(E29=8,Points!$C$10,0)+IF(E29=9,Points!$C$11,0)+IF(E29=10,Points!$C$12,0)+IF(E29=11,Points!$C$13,0)+IF(E29=12,Points!$C$14,0)+IF(E29=13,Points!$C$15,0)+IF(E29=14,Points!$C$16,0)+IF(E29=15,Points!$C$17,0)+IF(E29=16,Points!$C$18,0)+IF(E29=17,Points!$C$19,0)</f>
        <v>0</v>
      </c>
      <c r="G29" s="43">
        <f t="shared" si="4"/>
        <v>0</v>
      </c>
      <c r="H29" s="90"/>
      <c r="I29" s="56">
        <f>IF(H29=1,Points!$C$3,0)+IF(H29=2,Points!$C$4,0)+IF(H29=3,Points!$C$5,0)+IF(H29=4,Points!$C$6,0)+IF(H29=5,Points!$C$7,0)+IF(H29=6,Points!$C$8,0)+IF(H29=7,Points!$C$9,0)+IF(H29=8,Points!$C$10,0)+IF(H29=9,Points!$C$11,0)+IF(H29=10,Points!$C$12,0)+IF(H29=11,Points!$C$13,0)+IF(H29=12,Points!$C$14,0)+IF(H29=13,Points!$C$15,0)+IF(H29=14,Points!$C$16,0)+IF(H29=15,Points!$C$17,0)+IF(H29=16,Points!$C$18,0)+IF(H29=17,Points!$C$19,0)</f>
        <v>0</v>
      </c>
      <c r="J29" s="46">
        <f t="shared" si="5"/>
        <v>0</v>
      </c>
      <c r="K29" s="58">
        <f t="shared" si="6"/>
        <v>0</v>
      </c>
      <c r="L29" s="97"/>
      <c r="M29" s="43">
        <f>IF(L29=1,Points!$F$3,0)+IF(L29=2,Points!$F$4,0)+IF(L29=3,Points!$F$5,0)+IF(L29=4,Points!$F$6,0)+IF(L29=5,Points!$F$7,0)+IF(L29=6,Points!$F$8,0)+IF(L29=7,Points!$F$9,0)+IF(L29=8,Points!$F$10,0)+IF(L29=9,Points!$F$11,0)+IF(L29=10,Points!$F$12,0)+IF(L29=11,Points!$F$13,0)+IF(L29=12,Points!$F$14,0)+IF(L29=13,Points!$F$15,0)+IF(L29=14,Points!$F$16,0)+IF(L29=15,Points!$F$17,0)+IF(L29=16,Points!$F$18,0)+IF(L29=17,Points!$F$19,0)</f>
        <v>0</v>
      </c>
      <c r="N29" s="50">
        <f t="shared" si="7"/>
        <v>0</v>
      </c>
      <c r="O29" s="98"/>
    </row>
    <row r="30" spans="1:15" ht="20.25" thickBot="1">
      <c r="A30" s="6">
        <v>26</v>
      </c>
      <c r="B30" s="2"/>
      <c r="C30" s="2"/>
      <c r="D30" s="83"/>
      <c r="E30" s="86"/>
      <c r="F30" s="48">
        <f>IF(E30=1,Points!$C$3,0)+IF(E30=2,Points!$C$4,0)+IF(E30=3,Points!$C$5,0)+IF(E30=4,Points!$C$6,0)+IF(E30=5,Points!$C$7,0)+IF(E30=6,Points!$C$8,0)+IF(E30=7,Points!$C$9,0)+IF(E30=8,Points!$C$10,0)+IF(E30=9,Points!$C$11,0)+IF(E30=10,Points!$C$12,0)+IF(E30=11,Points!$C$13,0)+IF(E30=12,Points!$C$14,0)+IF(E30=13,Points!$C$15,0)+IF(E30=14,Points!$C$16,0)+IF(E30=15,Points!$C$17,0)+IF(E30=16,Points!$C$18,0)+IF(E30=17,Points!$C$19,0)</f>
        <v>0</v>
      </c>
      <c r="G30" s="43">
        <f t="shared" si="4"/>
        <v>0</v>
      </c>
      <c r="H30" s="90"/>
      <c r="I30" s="56">
        <f>IF(H30=1,Points!$C$3,0)+IF(H30=2,Points!$C$4,0)+IF(H30=3,Points!$C$5,0)+IF(H30=4,Points!$C$6,0)+IF(H30=5,Points!$C$7,0)+IF(H30=6,Points!$C$8,0)+IF(H30=7,Points!$C$9,0)+IF(H30=8,Points!$C$10,0)+IF(H30=9,Points!$C$11,0)+IF(H30=10,Points!$C$12,0)+IF(H30=11,Points!$C$13,0)+IF(H30=12,Points!$C$14,0)+IF(H30=13,Points!$C$15,0)+IF(H30=14,Points!$C$16,0)+IF(H30=15,Points!$C$17,0)+IF(H30=16,Points!$C$18,0)+IF(H30=17,Points!$C$19,0)</f>
        <v>0</v>
      </c>
      <c r="J30" s="46">
        <f t="shared" si="5"/>
        <v>0</v>
      </c>
      <c r="K30" s="58">
        <f t="shared" si="6"/>
        <v>0</v>
      </c>
      <c r="L30" s="97"/>
      <c r="M30" s="43">
        <f>IF(L30=1,Points!$F$3,0)+IF(L30=2,Points!$F$4,0)+IF(L30=3,Points!$F$5,0)+IF(L30=4,Points!$F$6,0)+IF(L30=5,Points!$F$7,0)+IF(L30=6,Points!$F$8,0)+IF(L30=7,Points!$F$9,0)+IF(L30=8,Points!$F$10,0)+IF(L30=9,Points!$F$11,0)+IF(L30=10,Points!$F$12,0)+IF(L30=11,Points!$F$13,0)+IF(L30=12,Points!$F$14,0)+IF(L30=13,Points!$F$15,0)+IF(L30=14,Points!$F$16,0)+IF(L30=15,Points!$F$17,0)+IF(L30=16,Points!$F$18,0)+IF(L30=17,Points!$F$19,0)</f>
        <v>0</v>
      </c>
      <c r="N30" s="50">
        <f t="shared" si="7"/>
        <v>0</v>
      </c>
      <c r="O30" s="98"/>
    </row>
    <row r="31" spans="1:15" ht="20.25" thickBot="1">
      <c r="A31" s="6">
        <v>27</v>
      </c>
      <c r="B31" s="2"/>
      <c r="C31" s="2"/>
      <c r="D31" s="83"/>
      <c r="E31" s="86"/>
      <c r="F31" s="48">
        <f>IF(E31=1,Points!$C$3,0)+IF(E31=2,Points!$C$4,0)+IF(E31=3,Points!$C$5,0)+IF(E31=4,Points!$C$6,0)+IF(E31=5,Points!$C$7,0)+IF(E31=6,Points!$C$8,0)+IF(E31=7,Points!$C$9,0)+IF(E31=8,Points!$C$10,0)+IF(E31=9,Points!$C$11,0)+IF(E31=10,Points!$C$12,0)+IF(E31=11,Points!$C$13,0)+IF(E31=12,Points!$C$14,0)+IF(E31=13,Points!$C$15,0)+IF(E31=14,Points!$C$16,0)+IF(E31=15,Points!$C$17,0)+IF(E31=16,Points!$C$18,0)+IF(E31=17,Points!$C$19,0)</f>
        <v>0</v>
      </c>
      <c r="G31" s="43">
        <f t="shared" si="4"/>
        <v>0</v>
      </c>
      <c r="H31" s="90"/>
      <c r="I31" s="56">
        <f>IF(H31=1,Points!$C$3,0)+IF(H31=2,Points!$C$4,0)+IF(H31=3,Points!$C$5,0)+IF(H31=4,Points!$C$6,0)+IF(H31=5,Points!$C$7,0)+IF(H31=6,Points!$C$8,0)+IF(H31=7,Points!$C$9,0)+IF(H31=8,Points!$C$10,0)+IF(H31=9,Points!$C$11,0)+IF(H31=10,Points!$C$12,0)+IF(H31=11,Points!$C$13,0)+IF(H31=12,Points!$C$14,0)+IF(H31=13,Points!$C$15,0)+IF(H31=14,Points!$C$16,0)+IF(H31=15,Points!$C$17,0)+IF(H31=16,Points!$C$18,0)+IF(H31=17,Points!$C$19,0)</f>
        <v>0</v>
      </c>
      <c r="J31" s="46">
        <f t="shared" si="5"/>
        <v>0</v>
      </c>
      <c r="K31" s="58">
        <f t="shared" si="6"/>
        <v>0</v>
      </c>
      <c r="L31" s="97"/>
      <c r="M31" s="43">
        <f>IF(L31=1,Points!$F$3,0)+IF(L31=2,Points!$F$4,0)+IF(L31=3,Points!$F$5,0)+IF(L31=4,Points!$F$6,0)+IF(L31=5,Points!$F$7,0)+IF(L31=6,Points!$F$8,0)+IF(L31=7,Points!$F$9,0)+IF(L31=8,Points!$F$10,0)+IF(L31=9,Points!$F$11,0)+IF(L31=10,Points!$F$12,0)+IF(L31=11,Points!$F$13,0)+IF(L31=12,Points!$F$14,0)+IF(L31=13,Points!$F$15,0)+IF(L31=14,Points!$F$16,0)+IF(L31=15,Points!$F$17,0)+IF(L31=16,Points!$F$18,0)+IF(L31=17,Points!$F$19,0)</f>
        <v>0</v>
      </c>
      <c r="N31" s="50">
        <f t="shared" si="7"/>
        <v>0</v>
      </c>
      <c r="O31" s="98"/>
    </row>
    <row r="32" spans="1:15" ht="20.25" thickBot="1">
      <c r="A32" s="6">
        <v>28</v>
      </c>
      <c r="B32" s="2"/>
      <c r="C32" s="2"/>
      <c r="D32" s="83"/>
      <c r="E32" s="86"/>
      <c r="F32" s="48">
        <f>IF(E32=1,Points!$C$3,0)+IF(E32=2,Points!$C$4,0)+IF(E32=3,Points!$C$5,0)+IF(E32=4,Points!$C$6,0)+IF(E32=5,Points!$C$7,0)+IF(E32=6,Points!$C$8,0)+IF(E32=7,Points!$C$9,0)+IF(E32=8,Points!$C$10,0)+IF(E32=9,Points!$C$11,0)+IF(E32=10,Points!$C$12,0)+IF(E32=11,Points!$C$13,0)+IF(E32=12,Points!$C$14,0)+IF(E32=13,Points!$C$15,0)+IF(E32=14,Points!$C$16,0)+IF(E32=15,Points!$C$17,0)+IF(E32=16,Points!$C$18,0)+IF(E32=17,Points!$C$19,0)</f>
        <v>0</v>
      </c>
      <c r="G32" s="43">
        <f t="shared" si="4"/>
        <v>0</v>
      </c>
      <c r="H32" s="90"/>
      <c r="I32" s="56">
        <f>IF(H32=1,Points!$C$3,0)+IF(H32=2,Points!$C$4,0)+IF(H32=3,Points!$C$5,0)+IF(H32=4,Points!$C$6,0)+IF(H32=5,Points!$C$7,0)+IF(H32=6,Points!$C$8,0)+IF(H32=7,Points!$C$9,0)+IF(H32=8,Points!$C$10,0)+IF(H32=9,Points!$C$11,0)+IF(H32=10,Points!$C$12,0)+IF(H32=11,Points!$C$13,0)+IF(H32=12,Points!$C$14,0)+IF(H32=13,Points!$C$15,0)+IF(H32=14,Points!$C$16,0)+IF(H32=15,Points!$C$17,0)+IF(H32=16,Points!$C$18,0)+IF(H32=17,Points!$C$19,0)</f>
        <v>0</v>
      </c>
      <c r="J32" s="46">
        <f t="shared" si="5"/>
        <v>0</v>
      </c>
      <c r="K32" s="58">
        <f t="shared" si="6"/>
        <v>0</v>
      </c>
      <c r="L32" s="97"/>
      <c r="M32" s="43">
        <f>IF(L32=1,Points!$F$3,0)+IF(L32=2,Points!$F$4,0)+IF(L32=3,Points!$F$5,0)+IF(L32=4,Points!$F$6,0)+IF(L32=5,Points!$F$7,0)+IF(L32=6,Points!$F$8,0)+IF(L32=7,Points!$F$9,0)+IF(L32=8,Points!$F$10,0)+IF(L32=9,Points!$F$11,0)+IF(L32=10,Points!$F$12,0)+IF(L32=11,Points!$F$13,0)+IF(L32=12,Points!$F$14,0)+IF(L32=13,Points!$F$15,0)+IF(L32=14,Points!$F$16,0)+IF(L32=15,Points!$F$17,0)+IF(L32=16,Points!$F$18,0)+IF(L32=17,Points!$F$19,0)</f>
        <v>0</v>
      </c>
      <c r="N32" s="50">
        <f t="shared" si="7"/>
        <v>0</v>
      </c>
      <c r="O32" s="98"/>
    </row>
    <row r="33" spans="1:15" ht="20.25" thickBot="1">
      <c r="A33" s="6">
        <v>29</v>
      </c>
      <c r="B33" s="2"/>
      <c r="C33" s="2"/>
      <c r="D33" s="83"/>
      <c r="E33" s="86"/>
      <c r="F33" s="48">
        <f>IF(E33=1,Points!$C$3,0)+IF(E33=2,Points!$C$4,0)+IF(E33=3,Points!$C$5,0)+IF(E33=4,Points!$C$6,0)+IF(E33=5,Points!$C$7,0)+IF(E33=6,Points!$C$8,0)+IF(E33=7,Points!$C$9,0)+IF(E33=8,Points!$C$10,0)+IF(E33=9,Points!$C$11,0)+IF(E33=10,Points!$C$12,0)+IF(E33=11,Points!$C$13,0)+IF(E33=12,Points!$C$14,0)+IF(E33=13,Points!$C$15,0)+IF(E33=14,Points!$C$16,0)+IF(E33=15,Points!$C$17,0)+IF(E33=16,Points!$C$18,0)+IF(E33=17,Points!$C$19,0)</f>
        <v>0</v>
      </c>
      <c r="G33" s="43">
        <f t="shared" si="4"/>
        <v>0</v>
      </c>
      <c r="H33" s="90"/>
      <c r="I33" s="56">
        <f>IF(H33=1,Points!$C$3,0)+IF(H33=2,Points!$C$4,0)+IF(H33=3,Points!$C$5,0)+IF(H33=4,Points!$C$6,0)+IF(H33=5,Points!$C$7,0)+IF(H33=6,Points!$C$8,0)+IF(H33=7,Points!$C$9,0)+IF(H33=8,Points!$C$10,0)+IF(H33=9,Points!$C$11,0)+IF(H33=10,Points!$C$12,0)+IF(H33=11,Points!$C$13,0)+IF(H33=12,Points!$C$14,0)+IF(H33=13,Points!$C$15,0)+IF(H33=14,Points!$C$16,0)+IF(H33=15,Points!$C$17,0)+IF(H33=16,Points!$C$18,0)+IF(H33=17,Points!$C$19,0)</f>
        <v>0</v>
      </c>
      <c r="J33" s="46">
        <f t="shared" si="5"/>
        <v>0</v>
      </c>
      <c r="K33" s="58">
        <f t="shared" si="6"/>
        <v>0</v>
      </c>
      <c r="L33" s="97"/>
      <c r="M33" s="43">
        <f>IF(L33=1,Points!$F$3,0)+IF(L33=2,Points!$F$4,0)+IF(L33=3,Points!$F$5,0)+IF(L33=4,Points!$F$6,0)+IF(L33=5,Points!$F$7,0)+IF(L33=6,Points!$F$8,0)+IF(L33=7,Points!$F$9,0)+IF(L33=8,Points!$F$10,0)+IF(L33=9,Points!$F$11,0)+IF(L33=10,Points!$F$12,0)+IF(L33=11,Points!$F$13,0)+IF(L33=12,Points!$F$14,0)+IF(L33=13,Points!$F$15,0)+IF(L33=14,Points!$F$16,0)+IF(L33=15,Points!$F$17,0)+IF(L33=16,Points!$F$18,0)+IF(L33=17,Points!$F$19,0)</f>
        <v>0</v>
      </c>
      <c r="N33" s="50">
        <f t="shared" si="7"/>
        <v>0</v>
      </c>
      <c r="O33" s="98"/>
    </row>
    <row r="34" spans="1:15" ht="20.25" thickBot="1">
      <c r="A34" s="6">
        <v>30</v>
      </c>
      <c r="B34" s="2"/>
      <c r="C34" s="2"/>
      <c r="D34" s="83"/>
      <c r="E34" s="86"/>
      <c r="F34" s="48">
        <f>IF(E34=1,Points!$C$3,0)+IF(E34=2,Points!$C$4,0)+IF(E34=3,Points!$C$5,0)+IF(E34=4,Points!$C$6,0)+IF(E34=5,Points!$C$7,0)+IF(E34=6,Points!$C$8,0)+IF(E34=7,Points!$C$9,0)+IF(E34=8,Points!$C$10,0)+IF(E34=9,Points!$C$11,0)+IF(E34=10,Points!$C$12,0)+IF(E34=11,Points!$C$13,0)+IF(E34=12,Points!$C$14,0)+IF(E34=13,Points!$C$15,0)+IF(E34=14,Points!$C$16,0)+IF(E34=15,Points!$C$17,0)+IF(E34=16,Points!$C$18,0)+IF(E34=17,Points!$C$19,0)</f>
        <v>0</v>
      </c>
      <c r="G34" s="43">
        <f t="shared" si="4"/>
        <v>0</v>
      </c>
      <c r="H34" s="90"/>
      <c r="I34" s="56">
        <f>IF(H34=1,Points!$C$3,0)+IF(H34=2,Points!$C$4,0)+IF(H34=3,Points!$C$5,0)+IF(H34=4,Points!$C$6,0)+IF(H34=5,Points!$C$7,0)+IF(H34=6,Points!$C$8,0)+IF(H34=7,Points!$C$9,0)+IF(H34=8,Points!$C$10,0)+IF(H34=9,Points!$C$11,0)+IF(H34=10,Points!$C$12,0)+IF(H34=11,Points!$C$13,0)+IF(H34=12,Points!$C$14,0)+IF(H34=13,Points!$C$15,0)+IF(H34=14,Points!$C$16,0)+IF(H34=15,Points!$C$17,0)+IF(H34=16,Points!$C$18,0)+IF(H34=17,Points!$C$19,0)</f>
        <v>0</v>
      </c>
      <c r="J34" s="46">
        <f t="shared" si="5"/>
        <v>0</v>
      </c>
      <c r="K34" s="58">
        <f t="shared" si="6"/>
        <v>0</v>
      </c>
      <c r="L34" s="97"/>
      <c r="M34" s="43">
        <f>IF(L34=1,Points!$F$3,0)+IF(L34=2,Points!$F$4,0)+IF(L34=3,Points!$F$5,0)+IF(L34=4,Points!$F$6,0)+IF(L34=5,Points!$F$7,0)+IF(L34=6,Points!$F$8,0)+IF(L34=7,Points!$F$9,0)+IF(L34=8,Points!$F$10,0)+IF(L34=9,Points!$F$11,0)+IF(L34=10,Points!$F$12,0)+IF(L34=11,Points!$F$13,0)+IF(L34=12,Points!$F$14,0)+IF(L34=13,Points!$F$15,0)+IF(L34=14,Points!$F$16,0)+IF(L34=15,Points!$F$17,0)+IF(L34=16,Points!$F$18,0)+IF(L34=17,Points!$F$19,0)</f>
        <v>0</v>
      </c>
      <c r="N34" s="50">
        <f t="shared" si="7"/>
        <v>0</v>
      </c>
      <c r="O34" s="98"/>
    </row>
  </sheetData>
  <sheetProtection password="D627" sheet="1" objects="1" scenarios="1"/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G11" sqref="G11"/>
    </sheetView>
  </sheetViews>
  <sheetFormatPr defaultColWidth="9.140625" defaultRowHeight="12.75"/>
  <cols>
    <col min="1" max="1" width="11.57421875" style="0" customWidth="1"/>
    <col min="3" max="3" width="32.28125" style="0" customWidth="1"/>
    <col min="11" max="11" width="15.8515625" style="0" customWidth="1"/>
    <col min="15" max="15" width="11.28125" style="0" customWidth="1"/>
  </cols>
  <sheetData>
    <row r="1" ht="13.5" thickBot="1"/>
    <row r="2" spans="1:15" ht="17.25" thickBot="1">
      <c r="A2" s="141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ht="13.5" thickBot="1"/>
    <row r="4" spans="1:15" ht="41.25" thickBot="1">
      <c r="A4" s="33" t="s">
        <v>12</v>
      </c>
      <c r="B4" s="34" t="s">
        <v>1</v>
      </c>
      <c r="C4" s="34"/>
      <c r="D4" s="53" t="s">
        <v>2</v>
      </c>
      <c r="E4" s="36" t="s">
        <v>8</v>
      </c>
      <c r="F4" s="54" t="s">
        <v>3</v>
      </c>
      <c r="G4" s="54" t="s">
        <v>4</v>
      </c>
      <c r="H4" s="38" t="s">
        <v>9</v>
      </c>
      <c r="I4" s="55" t="s">
        <v>3</v>
      </c>
      <c r="J4" s="55" t="s">
        <v>4</v>
      </c>
      <c r="K4" s="57" t="s">
        <v>22</v>
      </c>
      <c r="L4" s="54" t="s">
        <v>10</v>
      </c>
      <c r="M4" s="54" t="s">
        <v>3</v>
      </c>
      <c r="N4" s="54" t="s">
        <v>6</v>
      </c>
      <c r="O4" s="40" t="s">
        <v>11</v>
      </c>
    </row>
    <row r="5" spans="1:15" ht="20.25" thickBot="1">
      <c r="A5" s="1">
        <v>1</v>
      </c>
      <c r="B5" s="2">
        <v>1</v>
      </c>
      <c r="C5" s="2" t="s">
        <v>105</v>
      </c>
      <c r="D5" s="83">
        <v>0</v>
      </c>
      <c r="E5" s="86">
        <v>4</v>
      </c>
      <c r="F5" s="52">
        <f>IF(E5=1,Points!$C$3,0)+IF(E5=2,Points!$C$4,0)+IF(E5=3,Points!$C$5,0)+IF(E5=4,Points!$C$6,0)+IF(E5=5,Points!$C$7,0)+IF(E5=6,Points!$C$8,0)+IF(E5=7,Points!$C$9,0)+IF(E5=8,Points!$C$10,0)+IF(E5=9,Points!$C$11,0)+IF(E5=10,Points!$C$12,0)+IF(E5=11,Points!$C$13,0)+IF(E5=12,Points!$C$14,0)+IF(E5=13,Points!$C$15,0)+IF(E5=14,Points!$C$16,0)+IF(E5=15,Points!$C$17,0)+IF(E5=16,Points!$C$18,0)+IF(E5=17,Points!$C$19,0)</f>
        <v>14</v>
      </c>
      <c r="G5" s="43">
        <f aca="true" t="shared" si="0" ref="G5:G16">F5+D5</f>
        <v>14</v>
      </c>
      <c r="H5" s="90">
        <v>4</v>
      </c>
      <c r="I5" s="47">
        <f>IF(H5=1,Points!$C$3,0)+IF(H5=2,Points!$C$4,0)+IF(H5=3,Points!$C$5,0)+IF(H5=4,Points!$C$6,0)+IF(H5=5,Points!$C$7,0)+IF(H5=6,Points!$C$8,0)+IF(H5=7,Points!$C$9,0)+IF(H5=8,Points!$C$10,0)+IF(H5=9,Points!$C$11,0)+IF(H5=10,Points!$C$12,0)+IF(H5=11,Points!$C$13,0)+IF(H5=12,Points!$C$14,0)+IF(H5=13,Points!$C$15,0)+IF(H5=14,Points!$C$16,0)+IF(H5=15,Points!$C$17,0)+IF(H5=16,Points!$C$18,0)+IF(H5=17,Points!$C$19,0)</f>
        <v>14</v>
      </c>
      <c r="J5" s="46">
        <f aca="true" t="shared" si="1" ref="J5:J16">I5+G5</f>
        <v>28</v>
      </c>
      <c r="K5" s="58">
        <f>I5+F5</f>
        <v>28</v>
      </c>
      <c r="L5" s="86"/>
      <c r="M5" s="43">
        <f>IF(L5=1,Points!$F$3,0)+IF(L5=2,Points!$F$4,0)+IF(L5=3,Points!$F$5,0)+IF(L5=4,Points!$F$6,0)+IF(L5=5,Points!$F$7,0)+IF(L5=6,Points!$F$8,0)+IF(L5=7,Points!$F$9,0)+IF(L5=8,Points!$F$10,0)+IF(L5=9,Points!$F$11,0)+IF(L5=10,Points!$F$12,0)+IF(L5=11,Points!$F$13,0)+IF(L5=12,Points!$F$14,0)+IF(L5=13,Points!$F$15,0)+IF(L5=14,Points!$F$16,0)+IF(L5=15,Points!$F$17,0)+IF(L5=16,Points!$F$18,0)+IF(L5=17,Points!$F$19,0)</f>
        <v>0</v>
      </c>
      <c r="N5" s="50">
        <f aca="true" t="shared" si="2" ref="N5:N16">M5+J5</f>
        <v>28</v>
      </c>
      <c r="O5" s="98">
        <v>4</v>
      </c>
    </row>
    <row r="6" spans="1:15" ht="20.25" thickBot="1">
      <c r="A6" s="4">
        <v>2</v>
      </c>
      <c r="B6" s="2">
        <v>5</v>
      </c>
      <c r="C6" s="2" t="s">
        <v>60</v>
      </c>
      <c r="D6" s="83">
        <v>0</v>
      </c>
      <c r="E6" s="85">
        <v>3</v>
      </c>
      <c r="F6" s="52">
        <f>IF(E6=1,Points!$C$3,0)+IF(E6=2,Points!$C$4,0)+IF(E6=3,Points!$C$5,0)+IF(E6=4,Points!$C$6,0)+IF(E6=5,Points!$C$7,0)+IF(E6=6,Points!$C$8,0)+IF(E6=7,Points!$C$9,0)+IF(E6=8,Points!$C$10,0)+IF(E6=9,Points!$C$11,0)+IF(E6=10,Points!$C$12,0)+IF(E6=11,Points!$C$13,0)+IF(E6=12,Points!$C$14,0)+IF(E6=13,Points!$C$15,0)+IF(E6=14,Points!$C$16,0)+IF(E6=15,Points!$C$17,0)+IF(E6=16,Points!$C$18,0)+IF(E6=17,Points!$C$19,0)</f>
        <v>16</v>
      </c>
      <c r="G6" s="43">
        <f t="shared" si="0"/>
        <v>16</v>
      </c>
      <c r="H6" s="92">
        <v>3</v>
      </c>
      <c r="I6" s="47">
        <f>IF(H6=1,Points!$C$3,0)+IF(H6=2,Points!$C$4,0)+IF(H6=3,Points!$C$5,0)+IF(H6=4,Points!$C$6,0)+IF(H6=5,Points!$C$7,0)+IF(H6=6,Points!$C$8,0)+IF(H6=7,Points!$C$9,0)+IF(H6=8,Points!$C$10,0)+IF(H6=9,Points!$C$11,0)+IF(H6=10,Points!$C$12,0)+IF(H6=11,Points!$C$13,0)+IF(H6=12,Points!$C$14,0)+IF(H6=13,Points!$C$15,0)+IF(H6=14,Points!$C$16,0)+IF(H6=15,Points!$C$17,0)+IF(H6=16,Points!$C$18,0)+IF(H6=17,Points!$C$19,0)</f>
        <v>16</v>
      </c>
      <c r="J6" s="46">
        <f t="shared" si="1"/>
        <v>32</v>
      </c>
      <c r="K6" s="58">
        <f aca="true" t="shared" si="3" ref="K6:K16">I6+F6</f>
        <v>32</v>
      </c>
      <c r="L6" s="86"/>
      <c r="M6" s="43">
        <f>IF(L6=1,Points!$F$3,0)+IF(L6=2,Points!$F$4,0)+IF(L6=3,Points!$F$5,0)+IF(L6=4,Points!$F$6,0)+IF(L6=5,Points!$F$7,0)+IF(L6=6,Points!$F$8,0)+IF(L6=7,Points!$F$9,0)+IF(L6=8,Points!$F$10,0)+IF(L6=9,Points!$F$11,0)+IF(L6=10,Points!$F$12,0)+IF(L6=11,Points!$F$13,0)+IF(L6=12,Points!$F$14,0)+IF(L6=13,Points!$F$15,0)+IF(L6=14,Points!$F$16,0)+IF(L6=15,Points!$F$17,0)+IF(L6=16,Points!$F$18,0)+IF(L6=17,Points!$F$19,0)</f>
        <v>0</v>
      </c>
      <c r="N6" s="50">
        <f t="shared" si="2"/>
        <v>32</v>
      </c>
      <c r="O6" s="96">
        <v>3</v>
      </c>
    </row>
    <row r="7" spans="1:15" ht="20.25" thickBot="1">
      <c r="A7" s="5">
        <v>3</v>
      </c>
      <c r="B7" s="2">
        <v>28</v>
      </c>
      <c r="C7" s="2" t="s">
        <v>67</v>
      </c>
      <c r="D7" s="83">
        <v>0</v>
      </c>
      <c r="E7" s="86">
        <v>9</v>
      </c>
      <c r="F7" s="52">
        <f>IF(E7=1,Points!$C$3,0)+IF(E7=2,Points!$C$4,0)+IF(E7=3,Points!$C$5,0)+IF(E7=4,Points!$C$6,0)+IF(E7=5,Points!$C$7,0)+IF(E7=6,Points!$C$8,0)+IF(E7=7,Points!$C$9,0)+IF(E7=8,Points!$C$10,0)+IF(E7=9,Points!$C$11,0)+IF(E7=10,Points!$C$12,0)+IF(E7=11,Points!$C$13,0)+IF(E7=12,Points!$C$14,0)+IF(E7=13,Points!$C$15,0)+IF(E7=14,Points!$C$16,0)+IF(E7=15,Points!$C$17,0)+IF(E7=16,Points!$C$18,0)+IF(E7=17,Points!$C$19,0)</f>
        <v>4</v>
      </c>
      <c r="G7" s="43">
        <f t="shared" si="0"/>
        <v>4</v>
      </c>
      <c r="H7" s="99" t="s">
        <v>7</v>
      </c>
      <c r="I7" s="47">
        <f>IF(H7=1,Points!$C$3,0)+IF(H7=2,Points!$C$4,0)+IF(H7=3,Points!$C$5,0)+IF(H7=4,Points!$C$6,0)+IF(H7=5,Points!$C$7,0)+IF(H7=6,Points!$C$8,0)+IF(H7=7,Points!$C$9,0)+IF(H7=8,Points!$C$10,0)+IF(H7=9,Points!$C$11,0)+IF(H7=10,Points!$C$12,0)+IF(H7=11,Points!$C$13,0)+IF(H7=12,Points!$C$14,0)+IF(H7=13,Points!$C$15,0)+IF(H7=14,Points!$C$16,0)+IF(H7=15,Points!$C$17,0)+IF(H7=16,Points!$C$18,0)+IF(H7=17,Points!$C$19,0)</f>
        <v>0</v>
      </c>
      <c r="J7" s="46">
        <f t="shared" si="1"/>
        <v>4</v>
      </c>
      <c r="K7" s="58">
        <f t="shared" si="3"/>
        <v>4</v>
      </c>
      <c r="L7" s="86"/>
      <c r="M7" s="43">
        <f>IF(L7=1,Points!$F$3,0)+IF(L7=2,Points!$F$4,0)+IF(L7=3,Points!$F$5,0)+IF(L7=4,Points!$F$6,0)+IF(L7=5,Points!$F$7,0)+IF(L7=6,Points!$F$8,0)+IF(L7=7,Points!$F$9,0)+IF(L7=8,Points!$F$10,0)+IF(L7=9,Points!$F$11,0)+IF(L7=10,Points!$F$12,0)+IF(L7=11,Points!$F$13,0)+IF(L7=12,Points!$F$14,0)+IF(L7=13,Points!$F$15,0)+IF(L7=14,Points!$F$16,0)+IF(L7=15,Points!$F$17,0)+IF(L7=16,Points!$F$18,0)+IF(L7=17,Points!$F$19,0)</f>
        <v>0</v>
      </c>
      <c r="N7" s="50">
        <f t="shared" si="2"/>
        <v>4</v>
      </c>
      <c r="O7" s="98">
        <v>10</v>
      </c>
    </row>
    <row r="8" spans="1:15" ht="20.25" thickBot="1">
      <c r="A8" s="6">
        <v>4</v>
      </c>
      <c r="B8" s="2">
        <v>51</v>
      </c>
      <c r="C8" s="2" t="s">
        <v>104</v>
      </c>
      <c r="D8" s="83">
        <v>0</v>
      </c>
      <c r="E8" s="86">
        <v>7</v>
      </c>
      <c r="F8" s="52">
        <f>IF(E8=1,Points!$C$3,0)+IF(E8=2,Points!$C$4,0)+IF(E8=3,Points!$C$5,0)+IF(E8=4,Points!$C$6,0)+IF(E8=5,Points!$C$7,0)+IF(E8=6,Points!$C$8,0)+IF(E8=7,Points!$C$9,0)+IF(E8=8,Points!$C$10,0)+IF(E8=9,Points!$C$11,0)+IF(E8=10,Points!$C$12,0)+IF(E8=11,Points!$C$13,0)+IF(E8=12,Points!$C$14,0)+IF(E8=13,Points!$C$15,0)+IF(E8=14,Points!$C$16,0)+IF(E8=15,Points!$C$17,0)+IF(E8=16,Points!$C$18,0)+IF(E8=17,Points!$C$19,0)</f>
        <v>8</v>
      </c>
      <c r="G8" s="43">
        <f t="shared" si="0"/>
        <v>8</v>
      </c>
      <c r="H8" s="90">
        <v>6</v>
      </c>
      <c r="I8" s="47">
        <f>IF(H8=1,Points!$C$3,0)+IF(H8=2,Points!$C$4,0)+IF(H8=3,Points!$C$5,0)+IF(H8=4,Points!$C$6,0)+IF(H8=5,Points!$C$7,0)+IF(H8=6,Points!$C$8,0)+IF(H8=7,Points!$C$9,0)+IF(H8=8,Points!$C$10,0)+IF(H8=9,Points!$C$11,0)+IF(H8=10,Points!$C$12,0)+IF(H8=11,Points!$C$13,0)+IF(H8=12,Points!$C$14,0)+IF(H8=13,Points!$C$15,0)+IF(H8=14,Points!$C$16,0)+IF(H8=15,Points!$C$17,0)+IF(H8=16,Points!$C$18,0)+IF(H8=17,Points!$C$19,0)</f>
        <v>10</v>
      </c>
      <c r="J8" s="46">
        <f t="shared" si="1"/>
        <v>18</v>
      </c>
      <c r="K8" s="58">
        <f t="shared" si="3"/>
        <v>18</v>
      </c>
      <c r="L8" s="86"/>
      <c r="M8" s="43">
        <f>IF(L8=1,Points!$F$3,0)+IF(L8=2,Points!$F$4,0)+IF(L8=3,Points!$F$5,0)+IF(L8=4,Points!$F$6,0)+IF(L8=5,Points!$F$7,0)+IF(L8=6,Points!$F$8,0)+IF(L8=7,Points!$F$9,0)+IF(L8=8,Points!$F$10,0)+IF(L8=9,Points!$F$11,0)+IF(L8=10,Points!$F$12,0)+IF(L8=11,Points!$F$13,0)+IF(L8=12,Points!$F$14,0)+IF(L8=13,Points!$F$15,0)+IF(L8=14,Points!$F$16,0)+IF(L8=15,Points!$F$17,0)+IF(L8=16,Points!$F$18,0)+IF(L8=17,Points!$F$19,0)</f>
        <v>0</v>
      </c>
      <c r="N8" s="50">
        <f t="shared" si="2"/>
        <v>18</v>
      </c>
      <c r="O8" s="98">
        <v>7</v>
      </c>
    </row>
    <row r="9" spans="1:15" ht="20.25" thickBot="1">
      <c r="A9" s="6">
        <v>5</v>
      </c>
      <c r="B9" s="2">
        <v>53</v>
      </c>
      <c r="C9" s="2" t="s">
        <v>68</v>
      </c>
      <c r="D9" s="83">
        <v>0</v>
      </c>
      <c r="E9" s="86">
        <v>10</v>
      </c>
      <c r="F9" s="52">
        <f>IF(E9=1,Points!$C$3,0)+IF(E9=2,Points!$C$4,0)+IF(E9=3,Points!$C$5,0)+IF(E9=4,Points!$C$6,0)+IF(E9=5,Points!$C$7,0)+IF(E9=6,Points!$C$8,0)+IF(E9=7,Points!$C$9,0)+IF(E9=8,Points!$C$10,0)+IF(E9=9,Points!$C$11,0)+IF(E9=10,Points!$C$12,0)+IF(E9=11,Points!$C$13,0)+IF(E9=12,Points!$C$14,0)+IF(E9=13,Points!$C$15,0)+IF(E9=14,Points!$C$16,0)+IF(E9=15,Points!$C$17,0)+IF(E9=16,Points!$C$18,0)+IF(E9=17,Points!$C$19,0)</f>
        <v>2</v>
      </c>
      <c r="G9" s="43">
        <f t="shared" si="0"/>
        <v>2</v>
      </c>
      <c r="H9" s="99" t="s">
        <v>7</v>
      </c>
      <c r="I9" s="47">
        <f>IF(H9=1,Points!$C$3,0)+IF(H9=2,Points!$C$4,0)+IF(H9=3,Points!$C$5,0)+IF(H9=4,Points!$C$6,0)+IF(H9=5,Points!$C$7,0)+IF(H9=6,Points!$C$8,0)+IF(H9=7,Points!$C$9,0)+IF(H9=8,Points!$C$10,0)+IF(H9=9,Points!$C$11,0)+IF(H9=10,Points!$C$12,0)+IF(H9=11,Points!$C$13,0)+IF(H9=12,Points!$C$14,0)+IF(H9=13,Points!$C$15,0)+IF(H9=14,Points!$C$16,0)+IF(H9=15,Points!$C$17,0)+IF(H9=16,Points!$C$18,0)+IF(H9=17,Points!$C$19,0)</f>
        <v>0</v>
      </c>
      <c r="J9" s="46">
        <f t="shared" si="1"/>
        <v>2</v>
      </c>
      <c r="K9" s="58">
        <f t="shared" si="3"/>
        <v>2</v>
      </c>
      <c r="L9" s="86"/>
      <c r="M9" s="43">
        <f>IF(L9=1,Points!$F$3,0)+IF(L9=2,Points!$F$4,0)+IF(L9=3,Points!$F$5,0)+IF(L9=4,Points!$F$6,0)+IF(L9=5,Points!$F$7,0)+IF(L9=6,Points!$F$8,0)+IF(L9=7,Points!$F$9,0)+IF(L9=8,Points!$F$10,0)+IF(L9=9,Points!$F$11,0)+IF(L9=10,Points!$F$12,0)+IF(L9=11,Points!$F$13,0)+IF(L9=12,Points!$F$14,0)+IF(L9=13,Points!$F$15,0)+IF(L9=14,Points!$F$16,0)+IF(L9=15,Points!$F$17,0)+IF(L9=16,Points!$F$18,0)+IF(L9=17,Points!$F$19,0)</f>
        <v>0</v>
      </c>
      <c r="N9" s="50">
        <f t="shared" si="2"/>
        <v>2</v>
      </c>
      <c r="O9" s="98">
        <v>11</v>
      </c>
    </row>
    <row r="10" spans="1:15" ht="20.25" thickBot="1">
      <c r="A10" s="6">
        <v>6</v>
      </c>
      <c r="B10" s="2">
        <v>55</v>
      </c>
      <c r="C10" s="2" t="s">
        <v>58</v>
      </c>
      <c r="D10" s="83">
        <v>0</v>
      </c>
      <c r="E10" s="88">
        <v>1</v>
      </c>
      <c r="F10" s="52">
        <f>IF(E10=1,Points!$C$3,0)+IF(E10=2,Points!$C$4,0)+IF(E10=3,Points!$C$5,0)+IF(E10=4,Points!$C$6,0)+IF(E10=5,Points!$C$7,0)+IF(E10=6,Points!$C$8,0)+IF(E10=7,Points!$C$9,0)+IF(E10=8,Points!$C$10,0)+IF(E10=9,Points!$C$11,0)+IF(E10=10,Points!$C$12,0)+IF(E10=11,Points!$C$13,0)+IF(E10=12,Points!$C$14,0)+IF(E10=13,Points!$C$15,0)+IF(E10=14,Points!$C$16,0)+IF(E10=15,Points!$C$17,0)+IF(E10=16,Points!$C$18,0)+IF(E10=17,Points!$C$19,0)</f>
        <v>20</v>
      </c>
      <c r="G10" s="43">
        <f t="shared" si="0"/>
        <v>20</v>
      </c>
      <c r="H10" s="89">
        <v>2</v>
      </c>
      <c r="I10" s="47">
        <f>IF(H10=1,Points!$C$3,0)+IF(H10=2,Points!$C$4,0)+IF(H10=3,Points!$C$5,0)+IF(H10=4,Points!$C$6,0)+IF(H10=5,Points!$C$7,0)+IF(H10=6,Points!$C$8,0)+IF(H10=7,Points!$C$9,0)+IF(H10=8,Points!$C$10,0)+IF(H10=9,Points!$C$11,0)+IF(H10=10,Points!$C$12,0)+IF(H10=11,Points!$C$13,0)+IF(H10=12,Points!$C$14,0)+IF(H10=13,Points!$C$15,0)+IF(H10=14,Points!$C$16,0)+IF(H10=15,Points!$C$17,0)+IF(H10=16,Points!$C$18,0)+IF(H10=17,Points!$C$19,0)</f>
        <v>18</v>
      </c>
      <c r="J10" s="46">
        <f t="shared" si="1"/>
        <v>38</v>
      </c>
      <c r="K10" s="58">
        <f t="shared" si="3"/>
        <v>38</v>
      </c>
      <c r="L10" s="86"/>
      <c r="M10" s="43">
        <f>IF(L10=1,Points!$F$3,0)+IF(L10=2,Points!$F$4,0)+IF(L10=3,Points!$F$5,0)+IF(L10=4,Points!$F$6,0)+IF(L10=5,Points!$F$7,0)+IF(L10=6,Points!$F$8,0)+IF(L10=7,Points!$F$9,0)+IF(L10=8,Points!$F$10,0)+IF(L10=9,Points!$F$11,0)+IF(L10=10,Points!$F$12,0)+IF(L10=11,Points!$F$13,0)+IF(L10=12,Points!$F$14,0)+IF(L10=13,Points!$F$15,0)+IF(L10=14,Points!$F$16,0)+IF(L10=15,Points!$F$17,0)+IF(L10=16,Points!$F$18,0)+IF(L10=17,Points!$F$19,0)</f>
        <v>0</v>
      </c>
      <c r="N10" s="50">
        <f t="shared" si="2"/>
        <v>38</v>
      </c>
      <c r="O10" s="95">
        <v>1</v>
      </c>
    </row>
    <row r="11" spans="1:15" ht="20.25" thickBot="1">
      <c r="A11" s="6">
        <v>7</v>
      </c>
      <c r="B11" s="2">
        <v>59</v>
      </c>
      <c r="C11" s="2" t="s">
        <v>62</v>
      </c>
      <c r="D11" s="83">
        <v>0</v>
      </c>
      <c r="E11" s="86">
        <v>6</v>
      </c>
      <c r="F11" s="52">
        <f>IF(E11=1,Points!$C$3,0)+IF(E11=2,Points!$C$4,0)+IF(E11=3,Points!$C$5,0)+IF(E11=4,Points!$C$6,0)+IF(E11=5,Points!$C$7,0)+IF(E11=6,Points!$C$8,0)+IF(E11=7,Points!$C$9,0)+IF(E11=8,Points!$C$10,0)+IF(E11=9,Points!$C$11,0)+IF(E11=10,Points!$C$12,0)+IF(E11=11,Points!$C$13,0)+IF(E11=12,Points!$C$14,0)+IF(E11=13,Points!$C$15,0)+IF(E11=14,Points!$C$16,0)+IF(E11=15,Points!$C$17,0)+IF(E11=16,Points!$C$18,0)+IF(E11=17,Points!$C$19,0)</f>
        <v>10</v>
      </c>
      <c r="G11" s="43">
        <f t="shared" si="0"/>
        <v>10</v>
      </c>
      <c r="H11" s="90">
        <v>5</v>
      </c>
      <c r="I11" s="47">
        <f>IF(H11=1,Points!$C$3,0)+IF(H11=2,Points!$C$4,0)+IF(H11=3,Points!$C$5,0)+IF(H11=4,Points!$C$6,0)+IF(H11=5,Points!$C$7,0)+IF(H11=6,Points!$C$8,0)+IF(H11=7,Points!$C$9,0)+IF(H11=8,Points!$C$10,0)+IF(H11=9,Points!$C$11,0)+IF(H11=10,Points!$C$12,0)+IF(H11=11,Points!$C$13,0)+IF(H11=12,Points!$C$14,0)+IF(H11=13,Points!$C$15,0)+IF(H11=14,Points!$C$16,0)+IF(H11=15,Points!$C$17,0)+IF(H11=16,Points!$C$18,0)+IF(H11=17,Points!$C$19,0)</f>
        <v>12</v>
      </c>
      <c r="J11" s="46">
        <f t="shared" si="1"/>
        <v>22</v>
      </c>
      <c r="K11" s="58">
        <f t="shared" si="3"/>
        <v>22</v>
      </c>
      <c r="L11" s="86"/>
      <c r="M11" s="43">
        <f>IF(L11=1,Points!$F$3,0)+IF(L11=2,Points!$F$4,0)+IF(L11=3,Points!$F$5,0)+IF(L11=4,Points!$F$6,0)+IF(L11=5,Points!$F$7,0)+IF(L11=6,Points!$F$8,0)+IF(L11=7,Points!$F$9,0)+IF(L11=8,Points!$F$10,0)+IF(L11=9,Points!$F$11,0)+IF(L11=10,Points!$F$12,0)+IF(L11=11,Points!$F$13,0)+IF(L11=12,Points!$F$14,0)+IF(L11=13,Points!$F$15,0)+IF(L11=14,Points!$F$16,0)+IF(L11=15,Points!$F$17,0)+IF(L11=16,Points!$F$18,0)+IF(L11=17,Points!$F$19,0)</f>
        <v>0</v>
      </c>
      <c r="N11" s="50">
        <f t="shared" si="2"/>
        <v>22</v>
      </c>
      <c r="O11" s="98">
        <v>5</v>
      </c>
    </row>
    <row r="12" spans="1:15" ht="20.25" thickBot="1">
      <c r="A12" s="6">
        <v>8</v>
      </c>
      <c r="B12" s="2">
        <v>63</v>
      </c>
      <c r="C12" s="2" t="s">
        <v>63</v>
      </c>
      <c r="D12" s="83">
        <v>0</v>
      </c>
      <c r="E12" s="86">
        <v>5</v>
      </c>
      <c r="F12" s="52">
        <f>IF(E12=1,Points!$C$3,0)+IF(E12=2,Points!$C$4,0)+IF(E12=3,Points!$C$5,0)+IF(E12=4,Points!$C$6,0)+IF(E12=5,Points!$C$7,0)+IF(E12=6,Points!$C$8,0)+IF(E12=7,Points!$C$9,0)+IF(E12=8,Points!$C$10,0)+IF(E12=9,Points!$C$11,0)+IF(E12=10,Points!$C$12,0)+IF(E12=11,Points!$C$13,0)+IF(E12=12,Points!$C$14,0)+IF(E12=13,Points!$C$15,0)+IF(E12=14,Points!$C$16,0)+IF(E12=15,Points!$C$17,0)+IF(E12=16,Points!$C$18,0)+IF(E12=17,Points!$C$19,0)</f>
        <v>12</v>
      </c>
      <c r="G12" s="43">
        <f t="shared" si="0"/>
        <v>12</v>
      </c>
      <c r="H12" s="90">
        <v>7</v>
      </c>
      <c r="I12" s="47">
        <f>IF(H12=1,Points!$C$3,0)+IF(H12=2,Points!$C$4,0)+IF(H12=3,Points!$C$5,0)+IF(H12=4,Points!$C$6,0)+IF(H12=5,Points!$C$7,0)+IF(H12=6,Points!$C$8,0)+IF(H12=7,Points!$C$9,0)+IF(H12=8,Points!$C$10,0)+IF(H12=9,Points!$C$11,0)+IF(H12=10,Points!$C$12,0)+IF(H12=11,Points!$C$13,0)+IF(H12=12,Points!$C$14,0)+IF(H12=13,Points!$C$15,0)+IF(H12=14,Points!$C$16,0)+IF(H12=15,Points!$C$17,0)+IF(H12=16,Points!$C$18,0)+IF(H12=17,Points!$C$19,0)</f>
        <v>8</v>
      </c>
      <c r="J12" s="46">
        <f t="shared" si="1"/>
        <v>20</v>
      </c>
      <c r="K12" s="58">
        <f t="shared" si="3"/>
        <v>20</v>
      </c>
      <c r="L12" s="86"/>
      <c r="M12" s="43">
        <f>IF(L12=1,Points!$F$3,0)+IF(L12=2,Points!$F$4,0)+IF(L12=3,Points!$F$5,0)+IF(L12=4,Points!$F$6,0)+IF(L12=5,Points!$F$7,0)+IF(L12=6,Points!$F$8,0)+IF(L12=7,Points!$F$9,0)+IF(L12=8,Points!$F$10,0)+IF(L12=9,Points!$F$11,0)+IF(L12=10,Points!$F$12,0)+IF(L12=11,Points!$F$13,0)+IF(L12=12,Points!$F$14,0)+IF(L12=13,Points!$F$15,0)+IF(L12=14,Points!$F$16,0)+IF(L12=15,Points!$F$17,0)+IF(L12=16,Points!$F$18,0)+IF(L12=17,Points!$F$19,0)</f>
        <v>0</v>
      </c>
      <c r="N12" s="50">
        <f t="shared" si="2"/>
        <v>20</v>
      </c>
      <c r="O12" s="98">
        <v>6</v>
      </c>
    </row>
    <row r="13" spans="1:15" ht="20.25" thickBot="1">
      <c r="A13" s="6">
        <v>9</v>
      </c>
      <c r="B13" s="2">
        <v>67</v>
      </c>
      <c r="C13" s="2" t="s">
        <v>66</v>
      </c>
      <c r="D13" s="83">
        <v>0</v>
      </c>
      <c r="E13" s="97" t="s">
        <v>7</v>
      </c>
      <c r="F13" s="52">
        <f>IF(E13=1,Points!$C$3,0)+IF(E13=2,Points!$C$4,0)+IF(E13=3,Points!$C$5,0)+IF(E13=4,Points!$C$6,0)+IF(E13=5,Points!$C$7,0)+IF(E13=6,Points!$C$8,0)+IF(E13=7,Points!$C$9,0)+IF(E13=8,Points!$C$10,0)+IF(E13=9,Points!$C$11,0)+IF(E13=10,Points!$C$12,0)+IF(E13=11,Points!$C$13,0)+IF(E13=12,Points!$C$14,0)+IF(E13=13,Points!$C$15,0)+IF(E13=14,Points!$C$16,0)+IF(E13=15,Points!$C$17,0)+IF(E13=16,Points!$C$18,0)+IF(E13=17,Points!$C$19,0)</f>
        <v>0</v>
      </c>
      <c r="G13" s="43">
        <f t="shared" si="0"/>
        <v>0</v>
      </c>
      <c r="H13" s="90">
        <v>8</v>
      </c>
      <c r="I13" s="47">
        <f>IF(H13=1,Points!$C$3,0)+IF(H13=2,Points!$C$4,0)+IF(H13=3,Points!$C$5,0)+IF(H13=4,Points!$C$6,0)+IF(H13=5,Points!$C$7,0)+IF(H13=6,Points!$C$8,0)+IF(H13=7,Points!$C$9,0)+IF(H13=8,Points!$C$10,0)+IF(H13=9,Points!$C$11,0)+IF(H13=10,Points!$C$12,0)+IF(H13=11,Points!$C$13,0)+IF(H13=12,Points!$C$14,0)+IF(H13=13,Points!$C$15,0)+IF(H13=14,Points!$C$16,0)+IF(H13=15,Points!$C$17,0)+IF(H13=16,Points!$C$18,0)+IF(H13=17,Points!$C$19,0)</f>
        <v>6</v>
      </c>
      <c r="J13" s="46">
        <f t="shared" si="1"/>
        <v>6</v>
      </c>
      <c r="K13" s="58">
        <f t="shared" si="3"/>
        <v>6</v>
      </c>
      <c r="L13" s="86"/>
      <c r="M13" s="43">
        <f>IF(L13=1,Points!$F$3,0)+IF(L13=2,Points!$F$4,0)+IF(L13=3,Points!$F$5,0)+IF(L13=4,Points!$F$6,0)+IF(L13=5,Points!$F$7,0)+IF(L13=6,Points!$F$8,0)+IF(L13=7,Points!$F$9,0)+IF(L13=8,Points!$F$10,0)+IF(L13=9,Points!$F$11,0)+IF(L13=10,Points!$F$12,0)+IF(L13=11,Points!$F$13,0)+IF(L13=12,Points!$F$14,0)+IF(L13=13,Points!$F$15,0)+IF(L13=14,Points!$F$16,0)+IF(L13=15,Points!$F$17,0)+IF(L13=16,Points!$F$18,0)+IF(L13=17,Points!$F$19,0)</f>
        <v>0</v>
      </c>
      <c r="N13" s="50">
        <f t="shared" si="2"/>
        <v>6</v>
      </c>
      <c r="O13" s="98">
        <v>9</v>
      </c>
    </row>
    <row r="14" spans="1:15" ht="20.25" thickBot="1">
      <c r="A14" s="6">
        <v>10</v>
      </c>
      <c r="B14" s="2">
        <v>75</v>
      </c>
      <c r="C14" s="2" t="s">
        <v>103</v>
      </c>
      <c r="D14" s="83">
        <v>0</v>
      </c>
      <c r="E14" s="86">
        <v>8</v>
      </c>
      <c r="F14" s="52">
        <f>IF(E14=1,Points!$C$3,0)+IF(E14=2,Points!$C$4,0)+IF(E14=3,Points!$C$5,0)+IF(E14=4,Points!$C$6,0)+IF(E14=5,Points!$C$7,0)+IF(E14=6,Points!$C$8,0)+IF(E14=7,Points!$C$9,0)+IF(E14=8,Points!$C$10,0)+IF(E14=9,Points!$C$11,0)+IF(E14=10,Points!$C$12,0)+IF(E14=11,Points!$C$13,0)+IF(E14=12,Points!$C$14,0)+IF(E14=13,Points!$C$15,0)+IF(E14=14,Points!$C$16,0)+IF(E14=15,Points!$C$17,0)+IF(E14=16,Points!$C$18,0)+IF(E14=17,Points!$C$19,0)</f>
        <v>6</v>
      </c>
      <c r="G14" s="43">
        <f t="shared" si="0"/>
        <v>6</v>
      </c>
      <c r="H14" s="90">
        <v>9</v>
      </c>
      <c r="I14" s="47">
        <f>IF(H14=1,Points!$C$3,0)+IF(H14=2,Points!$C$4,0)+IF(H14=3,Points!$C$5,0)+IF(H14=4,Points!$C$6,0)+IF(H14=5,Points!$C$7,0)+IF(H14=6,Points!$C$8,0)+IF(H14=7,Points!$C$9,0)+IF(H14=8,Points!$C$10,0)+IF(H14=9,Points!$C$11,0)+IF(H14=10,Points!$C$12,0)+IF(H14=11,Points!$C$13,0)+IF(H14=12,Points!$C$14,0)+IF(H14=13,Points!$C$15,0)+IF(H14=14,Points!$C$16,0)+IF(H14=15,Points!$C$17,0)+IF(H14=16,Points!$C$18,0)+IF(H14=17,Points!$C$19,0)</f>
        <v>4</v>
      </c>
      <c r="J14" s="46">
        <f t="shared" si="1"/>
        <v>10</v>
      </c>
      <c r="K14" s="58">
        <f t="shared" si="3"/>
        <v>10</v>
      </c>
      <c r="L14" s="86"/>
      <c r="M14" s="43">
        <f>IF(L14=1,Points!$F$3,0)+IF(L14=2,Points!$F$4,0)+IF(L14=3,Points!$F$5,0)+IF(L14=4,Points!$F$6,0)+IF(L14=5,Points!$F$7,0)+IF(L14=6,Points!$F$8,0)+IF(L14=7,Points!$F$9,0)+IF(L14=8,Points!$F$10,0)+IF(L14=9,Points!$F$11,0)+IF(L14=10,Points!$F$12,0)+IF(L14=11,Points!$F$13,0)+IF(L14=12,Points!$F$14,0)+IF(L14=13,Points!$F$15,0)+IF(L14=14,Points!$F$16,0)+IF(L14=15,Points!$F$17,0)+IF(L14=16,Points!$F$18,0)+IF(L14=17,Points!$F$19,0)</f>
        <v>0</v>
      </c>
      <c r="N14" s="50">
        <f t="shared" si="2"/>
        <v>10</v>
      </c>
      <c r="O14" s="98">
        <v>8</v>
      </c>
    </row>
    <row r="15" spans="1:15" ht="20.25" thickBot="1">
      <c r="A15" s="6">
        <v>11</v>
      </c>
      <c r="B15" s="2">
        <v>92</v>
      </c>
      <c r="C15" s="2" t="s">
        <v>59</v>
      </c>
      <c r="D15" s="83">
        <v>0</v>
      </c>
      <c r="E15" s="87">
        <v>2</v>
      </c>
      <c r="F15" s="52">
        <f>IF(E15=1,Points!$C$3,0)+IF(E15=2,Points!$C$4,0)+IF(E15=3,Points!$C$5,0)+IF(E15=4,Points!$C$6,0)+IF(E15=5,Points!$C$7,0)+IF(E15=6,Points!$C$8,0)+IF(E15=7,Points!$C$9,0)+IF(E15=8,Points!$C$10,0)+IF(E15=9,Points!$C$11,0)+IF(E15=10,Points!$C$12,0)+IF(E15=11,Points!$C$13,0)+IF(E15=12,Points!$C$14,0)+IF(E15=13,Points!$C$15,0)+IF(E15=14,Points!$C$16,0)+IF(E15=15,Points!$C$17,0)+IF(E15=16,Points!$C$18,0)+IF(E15=17,Points!$C$19,0)</f>
        <v>18</v>
      </c>
      <c r="G15" s="43">
        <f t="shared" si="0"/>
        <v>18</v>
      </c>
      <c r="H15" s="91">
        <v>1</v>
      </c>
      <c r="I15" s="47">
        <f>IF(H15=1,Points!$C$3,0)+IF(H15=2,Points!$C$4,0)+IF(H15=3,Points!$C$5,0)+IF(H15=4,Points!$C$6,0)+IF(H15=5,Points!$C$7,0)+IF(H15=6,Points!$C$8,0)+IF(H15=7,Points!$C$9,0)+IF(H15=8,Points!$C$10,0)+IF(H15=9,Points!$C$11,0)+IF(H15=10,Points!$C$12,0)+IF(H15=11,Points!$C$13,0)+IF(H15=12,Points!$C$14,0)+IF(H15=13,Points!$C$15,0)+IF(H15=14,Points!$C$16,0)+IF(H15=15,Points!$C$17,0)+IF(H15=16,Points!$C$18,0)+IF(H15=17,Points!$C$19,0)</f>
        <v>20</v>
      </c>
      <c r="J15" s="46">
        <f t="shared" si="1"/>
        <v>38</v>
      </c>
      <c r="K15" s="58">
        <f t="shared" si="3"/>
        <v>38</v>
      </c>
      <c r="L15" s="86"/>
      <c r="M15" s="43">
        <f>IF(L15=1,Points!$F$3,0)+IF(L15=2,Points!$F$4,0)+IF(L15=3,Points!$F$5,0)+IF(L15=4,Points!$F$6,0)+IF(L15=5,Points!$F$7,0)+IF(L15=6,Points!$F$8,0)+IF(L15=7,Points!$F$9,0)+IF(L15=8,Points!$F$10,0)+IF(L15=9,Points!$F$11,0)+IF(L15=10,Points!$F$12,0)+IF(L15=11,Points!$F$13,0)+IF(L15=12,Points!$F$14,0)+IF(L15=13,Points!$F$15,0)+IF(L15=14,Points!$F$16,0)+IF(L15=15,Points!$F$17,0)+IF(L15=16,Points!$F$18,0)+IF(L15=17,Points!$F$19,0)</f>
        <v>0</v>
      </c>
      <c r="N15" s="50">
        <f t="shared" si="2"/>
        <v>38</v>
      </c>
      <c r="O15" s="95">
        <v>1</v>
      </c>
    </row>
    <row r="16" spans="1:15" ht="20.25" thickBot="1">
      <c r="A16" s="112">
        <v>12</v>
      </c>
      <c r="B16" s="132">
        <v>93</v>
      </c>
      <c r="C16" s="2" t="s">
        <v>69</v>
      </c>
      <c r="D16" s="83">
        <v>0</v>
      </c>
      <c r="E16" s="86">
        <v>11</v>
      </c>
      <c r="F16" s="52">
        <f>IF(E16=1,Points!$C$3,0)+IF(E16=2,Points!$C$4,0)+IF(E16=3,Points!$C$5,0)+IF(E16=4,Points!$C$6,0)+IF(E16=5,Points!$C$7,0)+IF(E16=6,Points!$C$8,0)+IF(E16=7,Points!$C$9,0)+IF(E16=8,Points!$C$10,0)+IF(E16=9,Points!$C$11,0)+IF(E16=10,Points!$C$12,0)+IF(E16=11,Points!$C$13,0)+IF(E16=12,Points!$C$14,0)+IF(E16=13,Points!$C$15,0)+IF(E16=14,Points!$C$16,0)+IF(E16=15,Points!$C$17,0)+IF(E16=16,Points!$C$18,0)+IF(E16=17,Points!$C$19,0)</f>
        <v>1</v>
      </c>
      <c r="G16" s="43">
        <f t="shared" si="0"/>
        <v>1</v>
      </c>
      <c r="H16" s="99" t="s">
        <v>7</v>
      </c>
      <c r="I16" s="47">
        <f>IF(H16=1,Points!$C$3,0)+IF(H16=2,Points!$C$4,0)+IF(H16=3,Points!$C$5,0)+IF(H16=4,Points!$C$6,0)+IF(H16=5,Points!$C$7,0)+IF(H16=6,Points!$C$8,0)+IF(H16=7,Points!$C$9,0)+IF(H16=8,Points!$C$10,0)+IF(H16=9,Points!$C$11,0)+IF(H16=10,Points!$C$12,0)+IF(H16=11,Points!$C$13,0)+IF(H16=12,Points!$C$14,0)+IF(H16=13,Points!$C$15,0)+IF(H16=14,Points!$C$16,0)+IF(H16=15,Points!$C$17,0)+IF(H16=16,Points!$C$18,0)+IF(H16=17,Points!$C$19,0)</f>
        <v>0</v>
      </c>
      <c r="J16" s="46">
        <f t="shared" si="1"/>
        <v>1</v>
      </c>
      <c r="K16" s="58">
        <f t="shared" si="3"/>
        <v>1</v>
      </c>
      <c r="L16" s="86"/>
      <c r="M16" s="43">
        <f>IF(L16=1,Points!$F$3,0)+IF(L16=2,Points!$F$4,0)+IF(L16=3,Points!$F$5,0)+IF(L16=4,Points!$F$6,0)+IF(L16=5,Points!$F$7,0)+IF(L16=6,Points!$F$8,0)+IF(L16=7,Points!$F$9,0)+IF(L16=8,Points!$F$10,0)+IF(L16=9,Points!$F$11,0)+IF(L16=10,Points!$F$12,0)+IF(L16=11,Points!$F$13,0)+IF(L16=12,Points!$F$14,0)+IF(L16=13,Points!$F$15,0)+IF(L16=14,Points!$F$16,0)+IF(L16=15,Points!$F$17,0)+IF(L16=16,Points!$F$18,0)+IF(L16=17,Points!$F$19,0)</f>
        <v>0</v>
      </c>
      <c r="N16" s="50">
        <f t="shared" si="2"/>
        <v>1</v>
      </c>
      <c r="O16" s="98">
        <v>12</v>
      </c>
    </row>
    <row r="17" spans="1:15" ht="20.25" thickBot="1">
      <c r="A17" s="133">
        <v>13</v>
      </c>
      <c r="B17" s="134"/>
      <c r="C17" s="135"/>
      <c r="D17" s="83">
        <v>0</v>
      </c>
      <c r="E17" s="86"/>
      <c r="F17" s="48">
        <f>IF(E17=1,Points!$C$3,0)+IF(E17=2,Points!$C$4,0)+IF(E17=3,Points!$C$5,0)+IF(E17=4,Points!$C$6,0)+IF(E17=5,Points!$C$7,0)+IF(E17=6,Points!$C$8,0)+IF(E17=7,Points!$C$9,0)+IF(E17=8,Points!$C$10,0)+IF(E17=9,Points!$C$11,0)+IF(E17=10,Points!$C$12,0)+IF(E17=11,Points!$C$13,0)+IF(E17=12,Points!$C$14,0)+IF(E17=13,Points!$C$15,0)+IF(E17=14,Points!$C$16,0)+IF(E17=15,Points!$C$17,0)+IF(E17=16,Points!$C$18,0)+IF(E17=17,Points!$C$19,0)</f>
        <v>0</v>
      </c>
      <c r="G17" s="43">
        <f aca="true" t="shared" si="4" ref="G17:G24">F17+D17</f>
        <v>0</v>
      </c>
      <c r="H17" s="99"/>
      <c r="I17" s="46">
        <f>IF(H17=1,Points!$C$3,0)+IF(H17=2,Points!$C$4,0)+IF(H17=3,Points!$C$5,0)+IF(H17=4,Points!$C$6,0)+IF(H17=5,Points!$C$7,0)+IF(H17=6,Points!$C$8,0)+IF(H17=7,Points!$C$9,0)+IF(H17=8,Points!$C$10,0)+IF(H17=9,Points!$C$11,0)+IF(H17=10,Points!$C$12,0)+IF(H17=11,Points!$C$13,0)+IF(H17=12,Points!$C$14,0)+IF(H17=13,Points!$C$15,0)+IF(H17=14,Points!$C$16,0)+IF(H17=15,Points!$C$17,0)+IF(H17=16,Points!$C$18,0)+IF(H17=17,Points!$C$19,0)</f>
        <v>0</v>
      </c>
      <c r="J17" s="46">
        <f aca="true" t="shared" si="5" ref="J17:J24">I17+G17</f>
        <v>0</v>
      </c>
      <c r="K17" s="58">
        <f aca="true" t="shared" si="6" ref="K17:K24">I17+F17</f>
        <v>0</v>
      </c>
      <c r="L17" s="86"/>
      <c r="M17" s="43">
        <f>IF(L17=1,Points!$F$3,0)+IF(L17=2,Points!$F$4,0)+IF(L17=3,Points!$F$5,0)+IF(L17=4,Points!$F$6,0)+IF(L17=5,Points!$F$7,0)+IF(L17=6,Points!$F$8,0)+IF(L17=7,Points!$F$9,0)+IF(L17=8,Points!$F$10,0)+IF(L17=9,Points!$F$11,0)+IF(L17=10,Points!$F$12,0)+IF(L17=11,Points!$F$13,0)+IF(L17=12,Points!$F$14,0)+IF(L17=13,Points!$F$15,0)+IF(L17=14,Points!$F$16,0)+IF(L17=15,Points!$F$17,0)+IF(L17=16,Points!$F$18,0)+IF(L17=17,Points!$F$19,0)</f>
        <v>0</v>
      </c>
      <c r="N17" s="50">
        <f aca="true" t="shared" si="7" ref="N17:N24">M17+J17</f>
        <v>0</v>
      </c>
      <c r="O17" s="98"/>
    </row>
    <row r="18" spans="1:15" ht="20.25" thickBot="1">
      <c r="A18" s="133">
        <v>14</v>
      </c>
      <c r="B18" s="136"/>
      <c r="C18" s="135"/>
      <c r="D18" s="83">
        <v>0</v>
      </c>
      <c r="E18" s="86"/>
      <c r="F18" s="48">
        <f>IF(E18=1,Points!$C$3,0)+IF(E18=2,Points!$C$4,0)+IF(E18=3,Points!$C$5,0)+IF(E18=4,Points!$C$6,0)+IF(E18=5,Points!$C$7,0)+IF(E18=6,Points!$C$8,0)+IF(E18=7,Points!$C$9,0)+IF(E18=8,Points!$C$10,0)+IF(E18=9,Points!$C$11,0)+IF(E18=10,Points!$C$12,0)+IF(E18=11,Points!$C$13,0)+IF(E18=12,Points!$C$14,0)+IF(E18=13,Points!$C$15,0)+IF(E18=14,Points!$C$16,0)+IF(E18=15,Points!$C$17,0)+IF(E18=16,Points!$C$18,0)+IF(E18=17,Points!$C$19,0)</f>
        <v>0</v>
      </c>
      <c r="G18" s="43">
        <f t="shared" si="4"/>
        <v>0</v>
      </c>
      <c r="H18" s="99"/>
      <c r="I18" s="46">
        <f>IF(H18=1,Points!$C$3,0)+IF(H18=2,Points!$C$4,0)+IF(H18=3,Points!$C$5,0)+IF(H18=4,Points!$C$6,0)+IF(H18=5,Points!$C$7,0)+IF(H18=6,Points!$C$8,0)+IF(H18=7,Points!$C$9,0)+IF(H18=8,Points!$C$10,0)+IF(H18=9,Points!$C$11,0)+IF(H18=10,Points!$C$12,0)+IF(H18=11,Points!$C$13,0)+IF(H18=12,Points!$C$14,0)+IF(H18=13,Points!$C$15,0)+IF(H18=14,Points!$C$16,0)+IF(H18=15,Points!$C$17,0)+IF(H18=16,Points!$C$18,0)+IF(H18=17,Points!$C$19,0)</f>
        <v>0</v>
      </c>
      <c r="J18" s="46">
        <f t="shared" si="5"/>
        <v>0</v>
      </c>
      <c r="K18" s="58">
        <f t="shared" si="6"/>
        <v>0</v>
      </c>
      <c r="L18" s="86"/>
      <c r="M18" s="43">
        <f>IF(L18=1,Points!$F$3,0)+IF(L18=2,Points!$F$4,0)+IF(L18=3,Points!$F$5,0)+IF(L18=4,Points!$F$6,0)+IF(L18=5,Points!$F$7,0)+IF(L18=6,Points!$F$8,0)+IF(L18=7,Points!$F$9,0)+IF(L18=8,Points!$F$10,0)+IF(L18=9,Points!$F$11,0)+IF(L18=10,Points!$F$12,0)+IF(L18=11,Points!$F$13,0)+IF(L18=12,Points!$F$14,0)+IF(L18=13,Points!$F$15,0)+IF(L18=14,Points!$F$16,0)+IF(L18=15,Points!$F$17,0)+IF(L18=16,Points!$F$18,0)+IF(L18=17,Points!$F$19,0)</f>
        <v>0</v>
      </c>
      <c r="N18" s="50">
        <f t="shared" si="7"/>
        <v>0</v>
      </c>
      <c r="O18" s="98"/>
    </row>
    <row r="19" spans="1:15" ht="20.25" thickBot="1">
      <c r="A19" s="133">
        <v>15</v>
      </c>
      <c r="B19" s="136"/>
      <c r="C19" s="135"/>
      <c r="D19" s="83">
        <v>0</v>
      </c>
      <c r="E19" s="86"/>
      <c r="F19" s="48">
        <f>IF(E19=1,Points!$C$3,0)+IF(E19=2,Points!$C$4,0)+IF(E19=3,Points!$C$5,0)+IF(E19=4,Points!$C$6,0)+IF(E19=5,Points!$C$7,0)+IF(E19=6,Points!$C$8,0)+IF(E19=7,Points!$C$9,0)+IF(E19=8,Points!$C$10,0)+IF(E19=9,Points!$C$11,0)+IF(E19=10,Points!$C$12,0)+IF(E19=11,Points!$C$13,0)+IF(E19=12,Points!$C$14,0)+IF(E19=13,Points!$C$15,0)+IF(E19=14,Points!$C$16,0)+IF(E19=15,Points!$C$17,0)+IF(E19=16,Points!$C$18,0)+IF(E19=17,Points!$C$19,0)</f>
        <v>0</v>
      </c>
      <c r="G19" s="43">
        <f t="shared" si="4"/>
        <v>0</v>
      </c>
      <c r="H19" s="99"/>
      <c r="I19" s="46">
        <f>IF(H19=1,Points!$C$3,0)+IF(H19=2,Points!$C$4,0)+IF(H19=3,Points!$C$5,0)+IF(H19=4,Points!$C$6,0)+IF(H19=5,Points!$C$7,0)+IF(H19=6,Points!$C$8,0)+IF(H19=7,Points!$C$9,0)+IF(H19=8,Points!$C$10,0)+IF(H19=9,Points!$C$11,0)+IF(H19=10,Points!$C$12,0)+IF(H19=11,Points!$C$13,0)+IF(H19=12,Points!$C$14,0)+IF(H19=13,Points!$C$15,0)+IF(H19=14,Points!$C$16,0)+IF(H19=15,Points!$C$17,0)+IF(H19=16,Points!$C$18,0)+IF(H19=17,Points!$C$19,0)</f>
        <v>0</v>
      </c>
      <c r="J19" s="46">
        <f t="shared" si="5"/>
        <v>0</v>
      </c>
      <c r="K19" s="58">
        <f t="shared" si="6"/>
        <v>0</v>
      </c>
      <c r="L19" s="86"/>
      <c r="M19" s="43">
        <f>IF(L19=1,Points!$F$3,0)+IF(L19=2,Points!$F$4,0)+IF(L19=3,Points!$F$5,0)+IF(L19=4,Points!$F$6,0)+IF(L19=5,Points!$F$7,0)+IF(L19=6,Points!$F$8,0)+IF(L19=7,Points!$F$9,0)+IF(L19=8,Points!$F$10,0)+IF(L19=9,Points!$F$11,0)+IF(L19=10,Points!$F$12,0)+IF(L19=11,Points!$F$13,0)+IF(L19=12,Points!$F$14,0)+IF(L19=13,Points!$F$15,0)+IF(L19=14,Points!$F$16,0)+IF(L19=15,Points!$F$17,0)+IF(L19=16,Points!$F$18,0)+IF(L19=17,Points!$F$19,0)</f>
        <v>0</v>
      </c>
      <c r="N19" s="50">
        <f t="shared" si="7"/>
        <v>0</v>
      </c>
      <c r="O19" s="98"/>
    </row>
    <row r="20" spans="1:15" ht="20.25" thickBot="1">
      <c r="A20" s="133">
        <v>16</v>
      </c>
      <c r="B20" s="136"/>
      <c r="C20" s="135"/>
      <c r="D20" s="83">
        <v>0</v>
      </c>
      <c r="E20" s="86"/>
      <c r="F20" s="48">
        <f>IF(E20=1,Points!$C$3,0)+IF(E20=2,Points!$C$4,0)+IF(E20=3,Points!$C$5,0)+IF(E20=4,Points!$C$6,0)+IF(E20=5,Points!$C$7,0)+IF(E20=6,Points!$C$8,0)+IF(E20=7,Points!$C$9,0)+IF(E20=8,Points!$C$10,0)+IF(E20=9,Points!$C$11,0)+IF(E20=10,Points!$C$12,0)+IF(E20=11,Points!$C$13,0)+IF(E20=12,Points!$C$14,0)+IF(E20=13,Points!$C$15,0)+IF(E20=14,Points!$C$16,0)+IF(E20=15,Points!$C$17,0)+IF(E20=16,Points!$C$18,0)+IF(E20=17,Points!$C$19,0)</f>
        <v>0</v>
      </c>
      <c r="G20" s="43">
        <f t="shared" si="4"/>
        <v>0</v>
      </c>
      <c r="H20" s="99"/>
      <c r="I20" s="46">
        <f>IF(H20=1,Points!$C$3,0)+IF(H20=2,Points!$C$4,0)+IF(H20=3,Points!$C$5,0)+IF(H20=4,Points!$C$6,0)+IF(H20=5,Points!$C$7,0)+IF(H20=6,Points!$C$8,0)+IF(H20=7,Points!$C$9,0)+IF(H20=8,Points!$C$10,0)+IF(H20=9,Points!$C$11,0)+IF(H20=10,Points!$C$12,0)+IF(H20=11,Points!$C$13,0)+IF(H20=12,Points!$C$14,0)+IF(H20=13,Points!$C$15,0)+IF(H20=14,Points!$C$16,0)+IF(H20=15,Points!$C$17,0)+IF(H20=16,Points!$C$18,0)+IF(H20=17,Points!$C$19,0)</f>
        <v>0</v>
      </c>
      <c r="J20" s="46">
        <f t="shared" si="5"/>
        <v>0</v>
      </c>
      <c r="K20" s="58">
        <f t="shared" si="6"/>
        <v>0</v>
      </c>
      <c r="L20" s="86"/>
      <c r="M20" s="43">
        <f>IF(L20=1,Points!$F$3,0)+IF(L20=2,Points!$F$4,0)+IF(L20=3,Points!$F$5,0)+IF(L20=4,Points!$F$6,0)+IF(L20=5,Points!$F$7,0)+IF(L20=6,Points!$F$8,0)+IF(L20=7,Points!$F$9,0)+IF(L20=8,Points!$F$10,0)+IF(L20=9,Points!$F$11,0)+IF(L20=10,Points!$F$12,0)+IF(L20=11,Points!$F$13,0)+IF(L20=12,Points!$F$14,0)+IF(L20=13,Points!$F$15,0)+IF(L20=14,Points!$F$16,0)+IF(L20=15,Points!$F$17,0)+IF(L20=16,Points!$F$18,0)+IF(L20=17,Points!$F$19,0)</f>
        <v>0</v>
      </c>
      <c r="N20" s="50">
        <f t="shared" si="7"/>
        <v>0</v>
      </c>
      <c r="O20" s="98"/>
    </row>
    <row r="21" spans="1:15" ht="20.25" thickBot="1">
      <c r="A21" s="133">
        <v>17</v>
      </c>
      <c r="B21" s="136"/>
      <c r="C21" s="135"/>
      <c r="D21" s="83">
        <v>0</v>
      </c>
      <c r="E21" s="86"/>
      <c r="F21" s="48">
        <f>IF(E21=1,Points!$C$3,0)+IF(E21=2,Points!$C$4,0)+IF(E21=3,Points!$C$5,0)+IF(E21=4,Points!$C$6,0)+IF(E21=5,Points!$C$7,0)+IF(E21=6,Points!$C$8,0)+IF(E21=7,Points!$C$9,0)+IF(E21=8,Points!$C$10,0)+IF(E21=9,Points!$C$11,0)+IF(E21=10,Points!$C$12,0)+IF(E21=11,Points!$C$13,0)+IF(E21=12,Points!$C$14,0)+IF(E21=13,Points!$C$15,0)+IF(E21=14,Points!$C$16,0)+IF(E21=15,Points!$C$17,0)+IF(E21=16,Points!$C$18,0)+IF(E21=17,Points!$C$19,0)</f>
        <v>0</v>
      </c>
      <c r="G21" s="43">
        <f t="shared" si="4"/>
        <v>0</v>
      </c>
      <c r="H21" s="99"/>
      <c r="I21" s="46">
        <f>IF(H21=1,Points!$C$3,0)+IF(H21=2,Points!$C$4,0)+IF(H21=3,Points!$C$5,0)+IF(H21=4,Points!$C$6,0)+IF(H21=5,Points!$C$7,0)+IF(H21=6,Points!$C$8,0)+IF(H21=7,Points!$C$9,0)+IF(H21=8,Points!$C$10,0)+IF(H21=9,Points!$C$11,0)+IF(H21=10,Points!$C$12,0)+IF(H21=11,Points!$C$13,0)+IF(H21=12,Points!$C$14,0)+IF(H21=13,Points!$C$15,0)+IF(H21=14,Points!$C$16,0)+IF(H21=15,Points!$C$17,0)+IF(H21=16,Points!$C$18,0)+IF(H21=17,Points!$C$19,0)</f>
        <v>0</v>
      </c>
      <c r="J21" s="46">
        <f t="shared" si="5"/>
        <v>0</v>
      </c>
      <c r="K21" s="58">
        <f t="shared" si="6"/>
        <v>0</v>
      </c>
      <c r="L21" s="86"/>
      <c r="M21" s="43">
        <f>IF(L21=1,Points!$F$3,0)+IF(L21=2,Points!$F$4,0)+IF(L21=3,Points!$F$5,0)+IF(L21=4,Points!$F$6,0)+IF(L21=5,Points!$F$7,0)+IF(L21=6,Points!$F$8,0)+IF(L21=7,Points!$F$9,0)+IF(L21=8,Points!$F$10,0)+IF(L21=9,Points!$F$11,0)+IF(L21=10,Points!$F$12,0)+IF(L21=11,Points!$F$13,0)+IF(L21=12,Points!$F$14,0)+IF(L21=13,Points!$F$15,0)+IF(L21=14,Points!$F$16,0)+IF(L21=15,Points!$F$17,0)+IF(L21=16,Points!$F$18,0)+IF(L21=17,Points!$F$19,0)</f>
        <v>0</v>
      </c>
      <c r="N21" s="50">
        <f t="shared" si="7"/>
        <v>0</v>
      </c>
      <c r="O21" s="98"/>
    </row>
    <row r="22" spans="1:15" ht="20.25" thickBot="1">
      <c r="A22" s="133">
        <v>18</v>
      </c>
      <c r="B22" s="136"/>
      <c r="C22" s="135"/>
      <c r="D22" s="83">
        <v>0</v>
      </c>
      <c r="E22" s="86"/>
      <c r="F22" s="48">
        <f>IF(E22=1,Points!$C$3,0)+IF(E22=2,Points!$C$4,0)+IF(E22=3,Points!$C$5,0)+IF(E22=4,Points!$C$6,0)+IF(E22=5,Points!$C$7,0)+IF(E22=6,Points!$C$8,0)+IF(E22=7,Points!$C$9,0)+IF(E22=8,Points!$C$10,0)+IF(E22=9,Points!$C$11,0)+IF(E22=10,Points!$C$12,0)+IF(E22=11,Points!$C$13,0)+IF(E22=12,Points!$C$14,0)+IF(E22=13,Points!$C$15,0)+IF(E22=14,Points!$C$16,0)+IF(E22=15,Points!$C$17,0)+IF(E22=16,Points!$C$18,0)+IF(E22=17,Points!$C$19,0)</f>
        <v>0</v>
      </c>
      <c r="G22" s="43">
        <f t="shared" si="4"/>
        <v>0</v>
      </c>
      <c r="H22" s="99"/>
      <c r="I22" s="46">
        <f>IF(H22=1,Points!$C$3,0)+IF(H22=2,Points!$C$4,0)+IF(H22=3,Points!$C$5,0)+IF(H22=4,Points!$C$6,0)+IF(H22=5,Points!$C$7,0)+IF(H22=6,Points!$C$8,0)+IF(H22=7,Points!$C$9,0)+IF(H22=8,Points!$C$10,0)+IF(H22=9,Points!$C$11,0)+IF(H22=10,Points!$C$12,0)+IF(H22=11,Points!$C$13,0)+IF(H22=12,Points!$C$14,0)+IF(H22=13,Points!$C$15,0)+IF(H22=14,Points!$C$16,0)+IF(H22=15,Points!$C$17,0)+IF(H22=16,Points!$C$18,0)+IF(H22=17,Points!$C$19,0)</f>
        <v>0</v>
      </c>
      <c r="J22" s="46">
        <f t="shared" si="5"/>
        <v>0</v>
      </c>
      <c r="K22" s="58">
        <f t="shared" si="6"/>
        <v>0</v>
      </c>
      <c r="L22" s="86"/>
      <c r="M22" s="43">
        <f>IF(L22=1,Points!$F$3,0)+IF(L22=2,Points!$F$4,0)+IF(L22=3,Points!$F$5,0)+IF(L22=4,Points!$F$6,0)+IF(L22=5,Points!$F$7,0)+IF(L22=6,Points!$F$8,0)+IF(L22=7,Points!$F$9,0)+IF(L22=8,Points!$F$10,0)+IF(L22=9,Points!$F$11,0)+IF(L22=10,Points!$F$12,0)+IF(L22=11,Points!$F$13,0)+IF(L22=12,Points!$F$14,0)+IF(L22=13,Points!$F$15,0)+IF(L22=14,Points!$F$16,0)+IF(L22=15,Points!$F$17,0)+IF(L22=16,Points!$F$18,0)+IF(L22=17,Points!$F$19,0)</f>
        <v>0</v>
      </c>
      <c r="N22" s="50">
        <f t="shared" si="7"/>
        <v>0</v>
      </c>
      <c r="O22" s="98"/>
    </row>
    <row r="23" spans="1:15" ht="20.25" thickBot="1">
      <c r="A23" s="133">
        <v>19</v>
      </c>
      <c r="B23" s="136"/>
      <c r="C23" s="135"/>
      <c r="D23" s="83">
        <v>0</v>
      </c>
      <c r="E23" s="86"/>
      <c r="F23" s="48">
        <f>IF(E23=1,Points!$C$3,0)+IF(E23=2,Points!$C$4,0)+IF(E23=3,Points!$C$5,0)+IF(E23=4,Points!$C$6,0)+IF(E23=5,Points!$C$7,0)+IF(E23=6,Points!$C$8,0)+IF(E23=7,Points!$C$9,0)+IF(E23=8,Points!$C$10,0)+IF(E23=9,Points!$C$11,0)+IF(E23=10,Points!$C$12,0)+IF(E23=11,Points!$C$13,0)+IF(E23=12,Points!$C$14,0)+IF(E23=13,Points!$C$15,0)+IF(E23=14,Points!$C$16,0)+IF(E23=15,Points!$C$17,0)+IF(E23=16,Points!$C$18,0)+IF(E23=17,Points!$C$19,0)</f>
        <v>0</v>
      </c>
      <c r="G23" s="43">
        <f t="shared" si="4"/>
        <v>0</v>
      </c>
      <c r="H23" s="99"/>
      <c r="I23" s="46">
        <f>IF(H23=1,Points!$C$3,0)+IF(H23=2,Points!$C$4,0)+IF(H23=3,Points!$C$5,0)+IF(H23=4,Points!$C$6,0)+IF(H23=5,Points!$C$7,0)+IF(H23=6,Points!$C$8,0)+IF(H23=7,Points!$C$9,0)+IF(H23=8,Points!$C$10,0)+IF(H23=9,Points!$C$11,0)+IF(H23=10,Points!$C$12,0)+IF(H23=11,Points!$C$13,0)+IF(H23=12,Points!$C$14,0)+IF(H23=13,Points!$C$15,0)+IF(H23=14,Points!$C$16,0)+IF(H23=15,Points!$C$17,0)+IF(H23=16,Points!$C$18,0)+IF(H23=17,Points!$C$19,0)</f>
        <v>0</v>
      </c>
      <c r="J23" s="46">
        <f t="shared" si="5"/>
        <v>0</v>
      </c>
      <c r="K23" s="58">
        <f t="shared" si="6"/>
        <v>0</v>
      </c>
      <c r="L23" s="86"/>
      <c r="M23" s="43">
        <f>IF(L23=1,Points!$F$3,0)+IF(L23=2,Points!$F$4,0)+IF(L23=3,Points!$F$5,0)+IF(L23=4,Points!$F$6,0)+IF(L23=5,Points!$F$7,0)+IF(L23=6,Points!$F$8,0)+IF(L23=7,Points!$F$9,0)+IF(L23=8,Points!$F$10,0)+IF(L23=9,Points!$F$11,0)+IF(L23=10,Points!$F$12,0)+IF(L23=11,Points!$F$13,0)+IF(L23=12,Points!$F$14,0)+IF(L23=13,Points!$F$15,0)+IF(L23=14,Points!$F$16,0)+IF(L23=15,Points!$F$17,0)+IF(L23=16,Points!$F$18,0)+IF(L23=17,Points!$F$19,0)</f>
        <v>0</v>
      </c>
      <c r="N23" s="50">
        <f t="shared" si="7"/>
        <v>0</v>
      </c>
      <c r="O23" s="98"/>
    </row>
    <row r="24" spans="1:15" ht="20.25" thickBot="1">
      <c r="A24" s="133">
        <v>20</v>
      </c>
      <c r="B24" s="136"/>
      <c r="C24" s="135"/>
      <c r="D24" s="83">
        <v>0</v>
      </c>
      <c r="E24" s="86"/>
      <c r="F24" s="48">
        <f>IF(E24=1,Points!$C$3,0)+IF(E24=2,Points!$C$4,0)+IF(E24=3,Points!$C$5,0)+IF(E24=4,Points!$C$6,0)+IF(E24=5,Points!$C$7,0)+IF(E24=6,Points!$C$8,0)+IF(E24=7,Points!$C$9,0)+IF(E24=8,Points!$C$10,0)+IF(E24=9,Points!$C$11,0)+IF(E24=10,Points!$C$12,0)+IF(E24=11,Points!$C$13,0)+IF(E24=12,Points!$C$14,0)+IF(E24=13,Points!$C$15,0)+IF(E24=14,Points!$C$16,0)+IF(E24=15,Points!$C$17,0)+IF(E24=16,Points!$C$18,0)+IF(E24=17,Points!$C$19,0)</f>
        <v>0</v>
      </c>
      <c r="G24" s="43">
        <f t="shared" si="4"/>
        <v>0</v>
      </c>
      <c r="H24" s="99"/>
      <c r="I24" s="46">
        <f>IF(H24=1,Points!$C$3,0)+IF(H24=2,Points!$C$4,0)+IF(H24=3,Points!$C$5,0)+IF(H24=4,Points!$C$6,0)+IF(H24=5,Points!$C$7,0)+IF(H24=6,Points!$C$8,0)+IF(H24=7,Points!$C$9,0)+IF(H24=8,Points!$C$10,0)+IF(H24=9,Points!$C$11,0)+IF(H24=10,Points!$C$12,0)+IF(H24=11,Points!$C$13,0)+IF(H24=12,Points!$C$14,0)+IF(H24=13,Points!$C$15,0)+IF(H24=14,Points!$C$16,0)+IF(H24=15,Points!$C$17,0)+IF(H24=16,Points!$C$18,0)+IF(H24=17,Points!$C$19,0)</f>
        <v>0</v>
      </c>
      <c r="J24" s="46">
        <f t="shared" si="5"/>
        <v>0</v>
      </c>
      <c r="K24" s="58">
        <f t="shared" si="6"/>
        <v>0</v>
      </c>
      <c r="L24" s="86"/>
      <c r="M24" s="43">
        <f>IF(L24=1,Points!$F$3,0)+IF(L24=2,Points!$F$4,0)+IF(L24=3,Points!$F$5,0)+IF(L24=4,Points!$F$6,0)+IF(L24=5,Points!$F$7,0)+IF(L24=6,Points!$F$8,0)+IF(L24=7,Points!$F$9,0)+IF(L24=8,Points!$F$10,0)+IF(L24=9,Points!$F$11,0)+IF(L24=10,Points!$F$12,0)+IF(L24=11,Points!$F$13,0)+IF(L24=12,Points!$F$14,0)+IF(L24=13,Points!$F$15,0)+IF(L24=14,Points!$F$16,0)+IF(L24=15,Points!$F$17,0)+IF(L24=16,Points!$F$18,0)+IF(L24=17,Points!$F$19,0)</f>
        <v>0</v>
      </c>
      <c r="N24" s="50">
        <f t="shared" si="7"/>
        <v>0</v>
      </c>
      <c r="O24" s="98"/>
    </row>
    <row r="25" spans="1:15" ht="20.25" thickBot="1">
      <c r="A25" s="133">
        <v>21</v>
      </c>
      <c r="B25" s="136"/>
      <c r="C25" s="135"/>
      <c r="D25" s="83">
        <v>0</v>
      </c>
      <c r="E25" s="86"/>
      <c r="F25" s="48">
        <f>IF(E25=1,Points!$C$3,0)+IF(E25=2,Points!$C$4,0)+IF(E25=3,Points!$C$5,0)+IF(E25=4,Points!$C$6,0)+IF(E25=5,Points!$C$7,0)+IF(E25=6,Points!$C$8,0)+IF(E25=7,Points!$C$9,0)+IF(E25=8,Points!$C$10,0)+IF(E25=9,Points!$C$11,0)+IF(E25=10,Points!$C$12,0)+IF(E25=11,Points!$C$13,0)+IF(E25=12,Points!$C$14,0)+IF(E25=13,Points!$C$15,0)+IF(E25=14,Points!$C$16,0)+IF(E25=15,Points!$C$17,0)+IF(E25=16,Points!$C$18,0)+IF(E25=17,Points!$C$19,0)</f>
        <v>0</v>
      </c>
      <c r="G25" s="43">
        <f aca="true" t="shared" si="8" ref="G25:G34">F25+D25</f>
        <v>0</v>
      </c>
      <c r="H25" s="99"/>
      <c r="I25" s="46">
        <f>IF(H25=1,Points!$C$3,0)+IF(H25=2,Points!$C$4,0)+IF(H25=3,Points!$C$5,0)+IF(H25=4,Points!$C$6,0)+IF(H25=5,Points!$C$7,0)+IF(H25=6,Points!$C$8,0)+IF(H25=7,Points!$C$9,0)+IF(H25=8,Points!$C$10,0)+IF(H25=9,Points!$C$11,0)+IF(H25=10,Points!$C$12,0)+IF(H25=11,Points!$C$13,0)+IF(H25=12,Points!$C$14,0)+IF(H25=13,Points!$C$15,0)+IF(H25=14,Points!$C$16,0)+IF(H25=15,Points!$C$17,0)+IF(H25=16,Points!$C$18,0)+IF(H25=17,Points!$C$19,0)</f>
        <v>0</v>
      </c>
      <c r="J25" s="46">
        <f aca="true" t="shared" si="9" ref="J25:J34">I25+G25</f>
        <v>0</v>
      </c>
      <c r="K25" s="58">
        <f aca="true" t="shared" si="10" ref="K25:K34">I25+F25</f>
        <v>0</v>
      </c>
      <c r="L25" s="86"/>
      <c r="M25" s="43">
        <f>IF(L25=1,Points!$F$3,0)+IF(L25=2,Points!$F$4,0)+IF(L25=3,Points!$F$5,0)+IF(L25=4,Points!$F$6,0)+IF(L25=5,Points!$F$7,0)+IF(L25=6,Points!$F$8,0)+IF(L25=7,Points!$F$9,0)+IF(L25=8,Points!$F$10,0)+IF(L25=9,Points!$F$11,0)+IF(L25=10,Points!$F$12,0)+IF(L25=11,Points!$F$13,0)+IF(L25=12,Points!$F$14,0)+IF(L25=13,Points!$F$15,0)+IF(L25=14,Points!$F$16,0)+IF(L25=15,Points!$F$17,0)+IF(L25=16,Points!$F$18,0)+IF(L25=17,Points!$F$19,0)</f>
        <v>0</v>
      </c>
      <c r="N25" s="50">
        <f aca="true" t="shared" si="11" ref="N25:N34">M25+J25</f>
        <v>0</v>
      </c>
      <c r="O25" s="98"/>
    </row>
    <row r="26" spans="1:15" ht="20.25" thickBot="1">
      <c r="A26" s="133">
        <v>22</v>
      </c>
      <c r="B26" s="136"/>
      <c r="C26" s="135"/>
      <c r="D26" s="83">
        <v>0</v>
      </c>
      <c r="E26" s="86"/>
      <c r="F26" s="48">
        <f>IF(E26=1,Points!$C$3,0)+IF(E26=2,Points!$C$4,0)+IF(E26=3,Points!$C$5,0)+IF(E26=4,Points!$C$6,0)+IF(E26=5,Points!$C$7,0)+IF(E26=6,Points!$C$8,0)+IF(E26=7,Points!$C$9,0)+IF(E26=8,Points!$C$10,0)+IF(E26=9,Points!$C$11,0)+IF(E26=10,Points!$C$12,0)+IF(E26=11,Points!$C$13,0)+IF(E26=12,Points!$C$14,0)+IF(E26=13,Points!$C$15,0)+IF(E26=14,Points!$C$16,0)+IF(E26=15,Points!$C$17,0)+IF(E26=16,Points!$C$18,0)+IF(E26=17,Points!$C$19,0)</f>
        <v>0</v>
      </c>
      <c r="G26" s="43">
        <f t="shared" si="8"/>
        <v>0</v>
      </c>
      <c r="H26" s="99"/>
      <c r="I26" s="46">
        <f>IF(H26=1,Points!$C$3,0)+IF(H26=2,Points!$C$4,0)+IF(H26=3,Points!$C$5,0)+IF(H26=4,Points!$C$6,0)+IF(H26=5,Points!$C$7,0)+IF(H26=6,Points!$C$8,0)+IF(H26=7,Points!$C$9,0)+IF(H26=8,Points!$C$10,0)+IF(H26=9,Points!$C$11,0)+IF(H26=10,Points!$C$12,0)+IF(H26=11,Points!$C$13,0)+IF(H26=12,Points!$C$14,0)+IF(H26=13,Points!$C$15,0)+IF(H26=14,Points!$C$16,0)+IF(H26=15,Points!$C$17,0)+IF(H26=16,Points!$C$18,0)+IF(H26=17,Points!$C$19,0)</f>
        <v>0</v>
      </c>
      <c r="J26" s="46">
        <f t="shared" si="9"/>
        <v>0</v>
      </c>
      <c r="K26" s="58">
        <f t="shared" si="10"/>
        <v>0</v>
      </c>
      <c r="L26" s="86"/>
      <c r="M26" s="43">
        <f>IF(L26=1,Points!$F$3,0)+IF(L26=2,Points!$F$4,0)+IF(L26=3,Points!$F$5,0)+IF(L26=4,Points!$F$6,0)+IF(L26=5,Points!$F$7,0)+IF(L26=6,Points!$F$8,0)+IF(L26=7,Points!$F$9,0)+IF(L26=8,Points!$F$10,0)+IF(L26=9,Points!$F$11,0)+IF(L26=10,Points!$F$12,0)+IF(L26=11,Points!$F$13,0)+IF(L26=12,Points!$F$14,0)+IF(L26=13,Points!$F$15,0)+IF(L26=14,Points!$F$16,0)+IF(L26=15,Points!$F$17,0)+IF(L26=16,Points!$F$18,0)+IF(L26=17,Points!$F$19,0)</f>
        <v>0</v>
      </c>
      <c r="N26" s="50">
        <f t="shared" si="11"/>
        <v>0</v>
      </c>
      <c r="O26" s="98"/>
    </row>
    <row r="27" spans="1:15" ht="20.25" thickBot="1">
      <c r="A27" s="133">
        <v>23</v>
      </c>
      <c r="B27" s="136"/>
      <c r="C27" s="135"/>
      <c r="D27" s="83">
        <v>0</v>
      </c>
      <c r="E27" s="86"/>
      <c r="F27" s="48">
        <f>IF(E27=1,Points!$C$3,0)+IF(E27=2,Points!$C$4,0)+IF(E27=3,Points!$C$5,0)+IF(E27=4,Points!$C$6,0)+IF(E27=5,Points!$C$7,0)+IF(E27=6,Points!$C$8,0)+IF(E27=7,Points!$C$9,0)+IF(E27=8,Points!$C$10,0)+IF(E27=9,Points!$C$11,0)+IF(E27=10,Points!$C$12,0)+IF(E27=11,Points!$C$13,0)+IF(E27=12,Points!$C$14,0)+IF(E27=13,Points!$C$15,0)+IF(E27=14,Points!$C$16,0)+IF(E27=15,Points!$C$17,0)+IF(E27=16,Points!$C$18,0)+IF(E27=17,Points!$C$19,0)</f>
        <v>0</v>
      </c>
      <c r="G27" s="43">
        <f t="shared" si="8"/>
        <v>0</v>
      </c>
      <c r="H27" s="99"/>
      <c r="I27" s="46">
        <f>IF(H27=1,Points!$C$3,0)+IF(H27=2,Points!$C$4,0)+IF(H27=3,Points!$C$5,0)+IF(H27=4,Points!$C$6,0)+IF(H27=5,Points!$C$7,0)+IF(H27=6,Points!$C$8,0)+IF(H27=7,Points!$C$9,0)+IF(H27=8,Points!$C$10,0)+IF(H27=9,Points!$C$11,0)+IF(H27=10,Points!$C$12,0)+IF(H27=11,Points!$C$13,0)+IF(H27=12,Points!$C$14,0)+IF(H27=13,Points!$C$15,0)+IF(H27=14,Points!$C$16,0)+IF(H27=15,Points!$C$17,0)+IF(H27=16,Points!$C$18,0)+IF(H27=17,Points!$C$19,0)</f>
        <v>0</v>
      </c>
      <c r="J27" s="46">
        <f t="shared" si="9"/>
        <v>0</v>
      </c>
      <c r="K27" s="58">
        <f t="shared" si="10"/>
        <v>0</v>
      </c>
      <c r="L27" s="86"/>
      <c r="M27" s="43">
        <f>IF(L27=1,Points!$F$3,0)+IF(L27=2,Points!$F$4,0)+IF(L27=3,Points!$F$5,0)+IF(L27=4,Points!$F$6,0)+IF(L27=5,Points!$F$7,0)+IF(L27=6,Points!$F$8,0)+IF(L27=7,Points!$F$9,0)+IF(L27=8,Points!$F$10,0)+IF(L27=9,Points!$F$11,0)+IF(L27=10,Points!$F$12,0)+IF(L27=11,Points!$F$13,0)+IF(L27=12,Points!$F$14,0)+IF(L27=13,Points!$F$15,0)+IF(L27=14,Points!$F$16,0)+IF(L27=15,Points!$F$17,0)+IF(L27=16,Points!$F$18,0)+IF(L27=17,Points!$F$19,0)</f>
        <v>0</v>
      </c>
      <c r="N27" s="50">
        <f t="shared" si="11"/>
        <v>0</v>
      </c>
      <c r="O27" s="98"/>
    </row>
    <row r="28" spans="1:15" ht="20.25" thickBot="1">
      <c r="A28" s="133">
        <v>24</v>
      </c>
      <c r="B28" s="136"/>
      <c r="C28" s="135"/>
      <c r="D28" s="83">
        <v>0</v>
      </c>
      <c r="E28" s="86"/>
      <c r="F28" s="48">
        <f>IF(E28=1,Points!$C$3,0)+IF(E28=2,Points!$C$4,0)+IF(E28=3,Points!$C$5,0)+IF(E28=4,Points!$C$6,0)+IF(E28=5,Points!$C$7,0)+IF(E28=6,Points!$C$8,0)+IF(E28=7,Points!$C$9,0)+IF(E28=8,Points!$C$10,0)+IF(E28=9,Points!$C$11,0)+IF(E28=10,Points!$C$12,0)+IF(E28=11,Points!$C$13,0)+IF(E28=12,Points!$C$14,0)+IF(E28=13,Points!$C$15,0)+IF(E28=14,Points!$C$16,0)+IF(E28=15,Points!$C$17,0)+IF(E28=16,Points!$C$18,0)+IF(E28=17,Points!$C$19,0)</f>
        <v>0</v>
      </c>
      <c r="G28" s="43">
        <f t="shared" si="8"/>
        <v>0</v>
      </c>
      <c r="H28" s="99"/>
      <c r="I28" s="46">
        <f>IF(H28=1,Points!$C$3,0)+IF(H28=2,Points!$C$4,0)+IF(H28=3,Points!$C$5,0)+IF(H28=4,Points!$C$6,0)+IF(H28=5,Points!$C$7,0)+IF(H28=6,Points!$C$8,0)+IF(H28=7,Points!$C$9,0)+IF(H28=8,Points!$C$10,0)+IF(H28=9,Points!$C$11,0)+IF(H28=10,Points!$C$12,0)+IF(H28=11,Points!$C$13,0)+IF(H28=12,Points!$C$14,0)+IF(H28=13,Points!$C$15,0)+IF(H28=14,Points!$C$16,0)+IF(H28=15,Points!$C$17,0)+IF(H28=16,Points!$C$18,0)+IF(H28=17,Points!$C$19,0)</f>
        <v>0</v>
      </c>
      <c r="J28" s="46">
        <f t="shared" si="9"/>
        <v>0</v>
      </c>
      <c r="K28" s="58">
        <f t="shared" si="10"/>
        <v>0</v>
      </c>
      <c r="L28" s="86"/>
      <c r="M28" s="43">
        <f>IF(L28=1,Points!$F$3,0)+IF(L28=2,Points!$F$4,0)+IF(L28=3,Points!$F$5,0)+IF(L28=4,Points!$F$6,0)+IF(L28=5,Points!$F$7,0)+IF(L28=6,Points!$F$8,0)+IF(L28=7,Points!$F$9,0)+IF(L28=8,Points!$F$10,0)+IF(L28=9,Points!$F$11,0)+IF(L28=10,Points!$F$12,0)+IF(L28=11,Points!$F$13,0)+IF(L28=12,Points!$F$14,0)+IF(L28=13,Points!$F$15,0)+IF(L28=14,Points!$F$16,0)+IF(L28=15,Points!$F$17,0)+IF(L28=16,Points!$F$18,0)+IF(L28=17,Points!$F$19,0)</f>
        <v>0</v>
      </c>
      <c r="N28" s="50">
        <f t="shared" si="11"/>
        <v>0</v>
      </c>
      <c r="O28" s="98"/>
    </row>
    <row r="29" spans="1:15" ht="20.25" thickBot="1">
      <c r="A29" s="133">
        <v>25</v>
      </c>
      <c r="B29" s="136"/>
      <c r="C29" s="135"/>
      <c r="D29" s="83">
        <v>0</v>
      </c>
      <c r="E29" s="86"/>
      <c r="F29" s="48">
        <f>IF(E29=1,Points!$C$3,0)+IF(E29=2,Points!$C$4,0)+IF(E29=3,Points!$C$5,0)+IF(E29=4,Points!$C$6,0)+IF(E29=5,Points!$C$7,0)+IF(E29=6,Points!$C$8,0)+IF(E29=7,Points!$C$9,0)+IF(E29=8,Points!$C$10,0)+IF(E29=9,Points!$C$11,0)+IF(E29=10,Points!$C$12,0)+IF(E29=11,Points!$C$13,0)+IF(E29=12,Points!$C$14,0)+IF(E29=13,Points!$C$15,0)+IF(E29=14,Points!$C$16,0)+IF(E29=15,Points!$C$17,0)+IF(E29=16,Points!$C$18,0)+IF(E29=17,Points!$C$19,0)</f>
        <v>0</v>
      </c>
      <c r="G29" s="43">
        <f t="shared" si="8"/>
        <v>0</v>
      </c>
      <c r="H29" s="99"/>
      <c r="I29" s="46">
        <f>IF(H29=1,Points!$C$3,0)+IF(H29=2,Points!$C$4,0)+IF(H29=3,Points!$C$5,0)+IF(H29=4,Points!$C$6,0)+IF(H29=5,Points!$C$7,0)+IF(H29=6,Points!$C$8,0)+IF(H29=7,Points!$C$9,0)+IF(H29=8,Points!$C$10,0)+IF(H29=9,Points!$C$11,0)+IF(H29=10,Points!$C$12,0)+IF(H29=11,Points!$C$13,0)+IF(H29=12,Points!$C$14,0)+IF(H29=13,Points!$C$15,0)+IF(H29=14,Points!$C$16,0)+IF(H29=15,Points!$C$17,0)+IF(H29=16,Points!$C$18,0)+IF(H29=17,Points!$C$19,0)</f>
        <v>0</v>
      </c>
      <c r="J29" s="46">
        <f t="shared" si="9"/>
        <v>0</v>
      </c>
      <c r="K29" s="58">
        <f t="shared" si="10"/>
        <v>0</v>
      </c>
      <c r="L29" s="86"/>
      <c r="M29" s="43">
        <f>IF(L29=1,Points!$F$3,0)+IF(L29=2,Points!$F$4,0)+IF(L29=3,Points!$F$5,0)+IF(L29=4,Points!$F$6,0)+IF(L29=5,Points!$F$7,0)+IF(L29=6,Points!$F$8,0)+IF(L29=7,Points!$F$9,0)+IF(L29=8,Points!$F$10,0)+IF(L29=9,Points!$F$11,0)+IF(L29=10,Points!$F$12,0)+IF(L29=11,Points!$F$13,0)+IF(L29=12,Points!$F$14,0)+IF(L29=13,Points!$F$15,0)+IF(L29=14,Points!$F$16,0)+IF(L29=15,Points!$F$17,0)+IF(L29=16,Points!$F$18,0)+IF(L29=17,Points!$F$19,0)</f>
        <v>0</v>
      </c>
      <c r="N29" s="50">
        <f t="shared" si="11"/>
        <v>0</v>
      </c>
      <c r="O29" s="98"/>
    </row>
    <row r="30" spans="1:15" ht="20.25" thickBot="1">
      <c r="A30" s="133">
        <v>26</v>
      </c>
      <c r="B30" s="136"/>
      <c r="C30" s="135"/>
      <c r="D30" s="83">
        <v>0</v>
      </c>
      <c r="E30" s="86"/>
      <c r="F30" s="48">
        <f>IF(E30=1,Points!$C$3,0)+IF(E30=2,Points!$C$4,0)+IF(E30=3,Points!$C$5,0)+IF(E30=4,Points!$C$6,0)+IF(E30=5,Points!$C$7,0)+IF(E30=6,Points!$C$8,0)+IF(E30=7,Points!$C$9,0)+IF(E30=8,Points!$C$10,0)+IF(E30=9,Points!$C$11,0)+IF(E30=10,Points!$C$12,0)+IF(E30=11,Points!$C$13,0)+IF(E30=12,Points!$C$14,0)+IF(E30=13,Points!$C$15,0)+IF(E30=14,Points!$C$16,0)+IF(E30=15,Points!$C$17,0)+IF(E30=16,Points!$C$18,0)+IF(E30=17,Points!$C$19,0)</f>
        <v>0</v>
      </c>
      <c r="G30" s="43">
        <f t="shared" si="8"/>
        <v>0</v>
      </c>
      <c r="H30" s="99"/>
      <c r="I30" s="46">
        <f>IF(H30=1,Points!$C$3,0)+IF(H30=2,Points!$C$4,0)+IF(H30=3,Points!$C$5,0)+IF(H30=4,Points!$C$6,0)+IF(H30=5,Points!$C$7,0)+IF(H30=6,Points!$C$8,0)+IF(H30=7,Points!$C$9,0)+IF(H30=8,Points!$C$10,0)+IF(H30=9,Points!$C$11,0)+IF(H30=10,Points!$C$12,0)+IF(H30=11,Points!$C$13,0)+IF(H30=12,Points!$C$14,0)+IF(H30=13,Points!$C$15,0)+IF(H30=14,Points!$C$16,0)+IF(H30=15,Points!$C$17,0)+IF(H30=16,Points!$C$18,0)+IF(H30=17,Points!$C$19,0)</f>
        <v>0</v>
      </c>
      <c r="J30" s="46">
        <f t="shared" si="9"/>
        <v>0</v>
      </c>
      <c r="K30" s="58">
        <f t="shared" si="10"/>
        <v>0</v>
      </c>
      <c r="L30" s="86"/>
      <c r="M30" s="43">
        <f>IF(L30=1,Points!$F$3,0)+IF(L30=2,Points!$F$4,0)+IF(L30=3,Points!$F$5,0)+IF(L30=4,Points!$F$6,0)+IF(L30=5,Points!$F$7,0)+IF(L30=6,Points!$F$8,0)+IF(L30=7,Points!$F$9,0)+IF(L30=8,Points!$F$10,0)+IF(L30=9,Points!$F$11,0)+IF(L30=10,Points!$F$12,0)+IF(L30=11,Points!$F$13,0)+IF(L30=12,Points!$F$14,0)+IF(L30=13,Points!$F$15,0)+IF(L30=14,Points!$F$16,0)+IF(L30=15,Points!$F$17,0)+IF(L30=16,Points!$F$18,0)+IF(L30=17,Points!$F$19,0)</f>
        <v>0</v>
      </c>
      <c r="N30" s="50">
        <f t="shared" si="11"/>
        <v>0</v>
      </c>
      <c r="O30" s="98"/>
    </row>
    <row r="31" spans="1:15" ht="20.25" thickBot="1">
      <c r="A31" s="133">
        <v>27</v>
      </c>
      <c r="B31" s="136"/>
      <c r="C31" s="135"/>
      <c r="D31" s="83">
        <v>0</v>
      </c>
      <c r="E31" s="86"/>
      <c r="F31" s="48">
        <f>IF(E31=1,Points!$C$3,0)+IF(E31=2,Points!$C$4,0)+IF(E31=3,Points!$C$5,0)+IF(E31=4,Points!$C$6,0)+IF(E31=5,Points!$C$7,0)+IF(E31=6,Points!$C$8,0)+IF(E31=7,Points!$C$9,0)+IF(E31=8,Points!$C$10,0)+IF(E31=9,Points!$C$11,0)+IF(E31=10,Points!$C$12,0)+IF(E31=11,Points!$C$13,0)+IF(E31=12,Points!$C$14,0)+IF(E31=13,Points!$C$15,0)+IF(E31=14,Points!$C$16,0)+IF(E31=15,Points!$C$17,0)+IF(E31=16,Points!$C$18,0)+IF(E31=17,Points!$C$19,0)</f>
        <v>0</v>
      </c>
      <c r="G31" s="43">
        <f t="shared" si="8"/>
        <v>0</v>
      </c>
      <c r="H31" s="99"/>
      <c r="I31" s="46">
        <f>IF(H31=1,Points!$C$3,0)+IF(H31=2,Points!$C$4,0)+IF(H31=3,Points!$C$5,0)+IF(H31=4,Points!$C$6,0)+IF(H31=5,Points!$C$7,0)+IF(H31=6,Points!$C$8,0)+IF(H31=7,Points!$C$9,0)+IF(H31=8,Points!$C$10,0)+IF(H31=9,Points!$C$11,0)+IF(H31=10,Points!$C$12,0)+IF(H31=11,Points!$C$13,0)+IF(H31=12,Points!$C$14,0)+IF(H31=13,Points!$C$15,0)+IF(H31=14,Points!$C$16,0)+IF(H31=15,Points!$C$17,0)+IF(H31=16,Points!$C$18,0)+IF(H31=17,Points!$C$19,0)</f>
        <v>0</v>
      </c>
      <c r="J31" s="46">
        <f t="shared" si="9"/>
        <v>0</v>
      </c>
      <c r="K31" s="58">
        <f t="shared" si="10"/>
        <v>0</v>
      </c>
      <c r="L31" s="86"/>
      <c r="M31" s="43">
        <f>IF(L31=1,Points!$F$3,0)+IF(L31=2,Points!$F$4,0)+IF(L31=3,Points!$F$5,0)+IF(L31=4,Points!$F$6,0)+IF(L31=5,Points!$F$7,0)+IF(L31=6,Points!$F$8,0)+IF(L31=7,Points!$F$9,0)+IF(L31=8,Points!$F$10,0)+IF(L31=9,Points!$F$11,0)+IF(L31=10,Points!$F$12,0)+IF(L31=11,Points!$F$13,0)+IF(L31=12,Points!$F$14,0)+IF(L31=13,Points!$F$15,0)+IF(L31=14,Points!$F$16,0)+IF(L31=15,Points!$F$17,0)+IF(L31=16,Points!$F$18,0)+IF(L31=17,Points!$F$19,0)</f>
        <v>0</v>
      </c>
      <c r="N31" s="50">
        <f t="shared" si="11"/>
        <v>0</v>
      </c>
      <c r="O31" s="98"/>
    </row>
    <row r="32" spans="1:15" ht="20.25" thickBot="1">
      <c r="A32" s="133">
        <v>28</v>
      </c>
      <c r="B32" s="136"/>
      <c r="C32" s="135"/>
      <c r="D32" s="83">
        <v>0</v>
      </c>
      <c r="E32" s="86"/>
      <c r="F32" s="48">
        <f>IF(E32=1,Points!$C$3,0)+IF(E32=2,Points!$C$4,0)+IF(E32=3,Points!$C$5,0)+IF(E32=4,Points!$C$6,0)+IF(E32=5,Points!$C$7,0)+IF(E32=6,Points!$C$8,0)+IF(E32=7,Points!$C$9,0)+IF(E32=8,Points!$C$10,0)+IF(E32=9,Points!$C$11,0)+IF(E32=10,Points!$C$12,0)+IF(E32=11,Points!$C$13,0)+IF(E32=12,Points!$C$14,0)+IF(E32=13,Points!$C$15,0)+IF(E32=14,Points!$C$16,0)+IF(E32=15,Points!$C$17,0)+IF(E32=16,Points!$C$18,0)+IF(E32=17,Points!$C$19,0)</f>
        <v>0</v>
      </c>
      <c r="G32" s="43">
        <f t="shared" si="8"/>
        <v>0</v>
      </c>
      <c r="H32" s="99"/>
      <c r="I32" s="46">
        <f>IF(H32=1,Points!$C$3,0)+IF(H32=2,Points!$C$4,0)+IF(H32=3,Points!$C$5,0)+IF(H32=4,Points!$C$6,0)+IF(H32=5,Points!$C$7,0)+IF(H32=6,Points!$C$8,0)+IF(H32=7,Points!$C$9,0)+IF(H32=8,Points!$C$10,0)+IF(H32=9,Points!$C$11,0)+IF(H32=10,Points!$C$12,0)+IF(H32=11,Points!$C$13,0)+IF(H32=12,Points!$C$14,0)+IF(H32=13,Points!$C$15,0)+IF(H32=14,Points!$C$16,0)+IF(H32=15,Points!$C$17,0)+IF(H32=16,Points!$C$18,0)+IF(H32=17,Points!$C$19,0)</f>
        <v>0</v>
      </c>
      <c r="J32" s="46">
        <f t="shared" si="9"/>
        <v>0</v>
      </c>
      <c r="K32" s="58">
        <f t="shared" si="10"/>
        <v>0</v>
      </c>
      <c r="L32" s="86"/>
      <c r="M32" s="43">
        <f>IF(L32=1,Points!$F$3,0)+IF(L32=2,Points!$F$4,0)+IF(L32=3,Points!$F$5,0)+IF(L32=4,Points!$F$6,0)+IF(L32=5,Points!$F$7,0)+IF(L32=6,Points!$F$8,0)+IF(L32=7,Points!$F$9,0)+IF(L32=8,Points!$F$10,0)+IF(L32=9,Points!$F$11,0)+IF(L32=10,Points!$F$12,0)+IF(L32=11,Points!$F$13,0)+IF(L32=12,Points!$F$14,0)+IF(L32=13,Points!$F$15,0)+IF(L32=14,Points!$F$16,0)+IF(L32=15,Points!$F$17,0)+IF(L32=16,Points!$F$18,0)+IF(L32=17,Points!$F$19,0)</f>
        <v>0</v>
      </c>
      <c r="N32" s="50">
        <f t="shared" si="11"/>
        <v>0</v>
      </c>
      <c r="O32" s="98"/>
    </row>
    <row r="33" spans="1:15" ht="20.25" thickBot="1">
      <c r="A33" s="133">
        <v>29</v>
      </c>
      <c r="B33" s="136"/>
      <c r="C33" s="135"/>
      <c r="D33" s="83">
        <v>0</v>
      </c>
      <c r="E33" s="86"/>
      <c r="F33" s="48">
        <f>IF(E33=1,Points!$C$3,0)+IF(E33=2,Points!$C$4,0)+IF(E33=3,Points!$C$5,0)+IF(E33=4,Points!$C$6,0)+IF(E33=5,Points!$C$7,0)+IF(E33=6,Points!$C$8,0)+IF(E33=7,Points!$C$9,0)+IF(E33=8,Points!$C$10,0)+IF(E33=9,Points!$C$11,0)+IF(E33=10,Points!$C$12,0)+IF(E33=11,Points!$C$13,0)+IF(E33=12,Points!$C$14,0)+IF(E33=13,Points!$C$15,0)+IF(E33=14,Points!$C$16,0)+IF(E33=15,Points!$C$17,0)+IF(E33=16,Points!$C$18,0)+IF(E33=17,Points!$C$19,0)</f>
        <v>0</v>
      </c>
      <c r="G33" s="43">
        <f t="shared" si="8"/>
        <v>0</v>
      </c>
      <c r="H33" s="99"/>
      <c r="I33" s="46">
        <f>IF(H33=1,Points!$C$3,0)+IF(H33=2,Points!$C$4,0)+IF(H33=3,Points!$C$5,0)+IF(H33=4,Points!$C$6,0)+IF(H33=5,Points!$C$7,0)+IF(H33=6,Points!$C$8,0)+IF(H33=7,Points!$C$9,0)+IF(H33=8,Points!$C$10,0)+IF(H33=9,Points!$C$11,0)+IF(H33=10,Points!$C$12,0)+IF(H33=11,Points!$C$13,0)+IF(H33=12,Points!$C$14,0)+IF(H33=13,Points!$C$15,0)+IF(H33=14,Points!$C$16,0)+IF(H33=15,Points!$C$17,0)+IF(H33=16,Points!$C$18,0)+IF(H33=17,Points!$C$19,0)</f>
        <v>0</v>
      </c>
      <c r="J33" s="46">
        <f t="shared" si="9"/>
        <v>0</v>
      </c>
      <c r="K33" s="58">
        <f t="shared" si="10"/>
        <v>0</v>
      </c>
      <c r="L33" s="86"/>
      <c r="M33" s="43">
        <f>IF(L33=1,Points!$F$3,0)+IF(L33=2,Points!$F$4,0)+IF(L33=3,Points!$F$5,0)+IF(L33=4,Points!$F$6,0)+IF(L33=5,Points!$F$7,0)+IF(L33=6,Points!$F$8,0)+IF(L33=7,Points!$F$9,0)+IF(L33=8,Points!$F$10,0)+IF(L33=9,Points!$F$11,0)+IF(L33=10,Points!$F$12,0)+IF(L33=11,Points!$F$13,0)+IF(L33=12,Points!$F$14,0)+IF(L33=13,Points!$F$15,0)+IF(L33=14,Points!$F$16,0)+IF(L33=15,Points!$F$17,0)+IF(L33=16,Points!$F$18,0)+IF(L33=17,Points!$F$19,0)</f>
        <v>0</v>
      </c>
      <c r="N33" s="50">
        <f t="shared" si="11"/>
        <v>0</v>
      </c>
      <c r="O33" s="98"/>
    </row>
    <row r="34" spans="1:15" ht="20.25" thickBot="1">
      <c r="A34" s="133">
        <v>30</v>
      </c>
      <c r="B34" s="137"/>
      <c r="C34" s="135"/>
      <c r="D34" s="83">
        <v>0</v>
      </c>
      <c r="E34" s="86"/>
      <c r="F34" s="48">
        <f>IF(E34=1,Points!$C$3,0)+IF(E34=2,Points!$C$4,0)+IF(E34=3,Points!$C$5,0)+IF(E34=4,Points!$C$6,0)+IF(E34=5,Points!$C$7,0)+IF(E34=6,Points!$C$8,0)+IF(E34=7,Points!$C$9,0)+IF(E34=8,Points!$C$10,0)+IF(E34=9,Points!$C$11,0)+IF(E34=10,Points!$C$12,0)+IF(E34=11,Points!$C$13,0)+IF(E34=12,Points!$C$14,0)+IF(E34=13,Points!$C$15,0)+IF(E34=14,Points!$C$16,0)+IF(E34=15,Points!$C$17,0)+IF(E34=16,Points!$C$18,0)+IF(E34=17,Points!$C$19,0)</f>
        <v>0</v>
      </c>
      <c r="G34" s="43">
        <f t="shared" si="8"/>
        <v>0</v>
      </c>
      <c r="H34" s="99"/>
      <c r="I34" s="46">
        <f>IF(H34=1,Points!$C$3,0)+IF(H34=2,Points!$C$4,0)+IF(H34=3,Points!$C$5,0)+IF(H34=4,Points!$C$6,0)+IF(H34=5,Points!$C$7,0)+IF(H34=6,Points!$C$8,0)+IF(H34=7,Points!$C$9,0)+IF(H34=8,Points!$C$10,0)+IF(H34=9,Points!$C$11,0)+IF(H34=10,Points!$C$12,0)+IF(H34=11,Points!$C$13,0)+IF(H34=12,Points!$C$14,0)+IF(H34=13,Points!$C$15,0)+IF(H34=14,Points!$C$16,0)+IF(H34=15,Points!$C$17,0)+IF(H34=16,Points!$C$18,0)+IF(H34=17,Points!$C$19,0)</f>
        <v>0</v>
      </c>
      <c r="J34" s="46">
        <f t="shared" si="9"/>
        <v>0</v>
      </c>
      <c r="K34" s="58">
        <f t="shared" si="10"/>
        <v>0</v>
      </c>
      <c r="L34" s="86"/>
      <c r="M34" s="43">
        <f>IF(L34=1,Points!$F$3,0)+IF(L34=2,Points!$F$4,0)+IF(L34=3,Points!$F$5,0)+IF(L34=4,Points!$F$6,0)+IF(L34=5,Points!$F$7,0)+IF(L34=6,Points!$F$8,0)+IF(L34=7,Points!$F$9,0)+IF(L34=8,Points!$F$10,0)+IF(L34=9,Points!$F$11,0)+IF(L34=10,Points!$F$12,0)+IF(L34=11,Points!$F$13,0)+IF(L34=12,Points!$F$14,0)+IF(L34=13,Points!$F$15,0)+IF(L34=14,Points!$F$16,0)+IF(L34=15,Points!$F$17,0)+IF(L34=16,Points!$F$18,0)+IF(L34=17,Points!$F$19,0)</f>
        <v>0</v>
      </c>
      <c r="N34" s="50">
        <f t="shared" si="11"/>
        <v>0</v>
      </c>
      <c r="O34" s="98"/>
    </row>
  </sheetData>
  <sheetProtection password="D627" sheet="1" objects="1" scenarios="1"/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C14" sqref="C14"/>
    </sheetView>
  </sheetViews>
  <sheetFormatPr defaultColWidth="9.140625" defaultRowHeight="12.75"/>
  <cols>
    <col min="1" max="1" width="11.421875" style="0" customWidth="1"/>
    <col min="3" max="3" width="33.28125" style="0" customWidth="1"/>
    <col min="11" max="11" width="17.140625" style="0" customWidth="1"/>
    <col min="15" max="15" width="11.8515625" style="0" customWidth="1"/>
  </cols>
  <sheetData>
    <row r="1" ht="13.5" thickBot="1"/>
    <row r="2" spans="1:15" ht="17.25" thickBot="1">
      <c r="A2" s="141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ht="13.5" thickBot="1"/>
    <row r="4" spans="1:15" ht="41.25" thickBot="1">
      <c r="A4" s="33" t="s">
        <v>12</v>
      </c>
      <c r="B4" s="34" t="s">
        <v>1</v>
      </c>
      <c r="C4" s="34"/>
      <c r="D4" s="53" t="s">
        <v>2</v>
      </c>
      <c r="E4" s="36" t="s">
        <v>8</v>
      </c>
      <c r="F4" s="54" t="s">
        <v>3</v>
      </c>
      <c r="G4" s="54" t="s">
        <v>4</v>
      </c>
      <c r="H4" s="38" t="s">
        <v>9</v>
      </c>
      <c r="I4" s="55" t="s">
        <v>3</v>
      </c>
      <c r="J4" s="55" t="s">
        <v>4</v>
      </c>
      <c r="K4" s="57" t="s">
        <v>22</v>
      </c>
      <c r="L4" s="54" t="s">
        <v>5</v>
      </c>
      <c r="M4" s="54" t="s">
        <v>3</v>
      </c>
      <c r="N4" s="54" t="s">
        <v>6</v>
      </c>
      <c r="O4" s="40" t="s">
        <v>11</v>
      </c>
    </row>
    <row r="5" spans="1:15" ht="20.25" thickBot="1">
      <c r="A5" s="1">
        <v>1</v>
      </c>
      <c r="B5" s="2">
        <v>7</v>
      </c>
      <c r="C5" s="2" t="s">
        <v>47</v>
      </c>
      <c r="D5" s="83">
        <v>0</v>
      </c>
      <c r="E5" s="88">
        <v>1</v>
      </c>
      <c r="F5" s="48">
        <f>IF(E5=1,Points!$C$3,0)+IF(E5=2,Points!$C$4,0)+IF(E5=3,Points!$C$5,0)+IF(E5=4,Points!$C$6,0)+IF(E5=5,Points!$C$7,0)+IF(E5=6,Points!$C$8,0)+IF(E5=7,Points!$C$9,0)+IF(E5=8,Points!$C$10,0)+IF(E5=9,Points!$C$11,0)+IF(E5=10,Points!$C$12,0)+IF(E5=11,Points!$C$13,0)+IF(E5=12,Points!$C$14,0)+IF(E5=13,Points!$C$15,0)+IF(E5=14,Points!$C$16,0)+IF(E5=15,Points!$C$17,0)+IF(E5=16,Points!$C$18,0)+IF(E5=17,Points!$C$19,0)</f>
        <v>20</v>
      </c>
      <c r="G5" s="43">
        <f aca="true" t="shared" si="0" ref="G5:G15">F5+D5</f>
        <v>20</v>
      </c>
      <c r="H5" s="91">
        <v>1</v>
      </c>
      <c r="I5" s="46">
        <f>IF(H5=1,Points!$C$3,0)+IF(H5=2,Points!$C$4,0)+IF(H5=3,Points!$C$5,0)+IF(H5=4,Points!$C$6,0)+IF(H5=5,Points!$C$7,0)+IF(H5=6,Points!$C$8,0)+IF(H5=7,Points!$C$9,0)+IF(H5=8,Points!$C$10,0)+IF(H5=9,Points!$C$11,0)+IF(H5=10,Points!$C$12,0)+IF(H5=11,Points!$C$13,0)+IF(H5=12,Points!$C$14,0)+IF(H5=13,Points!$C$15,0)+IF(H5=14,Points!$C$16,0)+IF(H5=15,Points!$C$17,0)+IF(H5=16,Points!$C$18,0)+IF(H5=17,Points!$C$19,0)</f>
        <v>20</v>
      </c>
      <c r="J5" s="46">
        <f aca="true" t="shared" si="1" ref="J5:J15">I5+G5</f>
        <v>40</v>
      </c>
      <c r="K5" s="59">
        <f>I5+F5</f>
        <v>40</v>
      </c>
      <c r="L5" s="86"/>
      <c r="M5" s="48">
        <f>IF(L5=1,Points!$F$3,0)+IF(L5=2,Points!$F$4,0)+IF(L5=3,Points!$F$5,0)+IF(L5=4,Points!$F$6,0)+IF(L5=5,Points!$F$7,0)+IF(L5=6,Points!$F$8,0)+IF(L5=7,Points!$F$9,0)+IF(L5=8,Points!$F$10,0)+IF(L5=9,Points!$F$11,0)+IF(L5=10,Points!$F$12,0)+IF(L5=11,Points!$F$13,0)+IF(L5=12,Points!$F$14,0)+IF(L5=13,Points!$F$15,0)+IF(L5=14,Points!$F$16,0)+IF(L5=15,Points!$F$17,0)+IF(L5=16,Points!$F$18,0)+IF(L5=17,Points!$F$19,0)</f>
        <v>0</v>
      </c>
      <c r="N5" s="50">
        <f aca="true" t="shared" si="2" ref="N5:N15">M5+J5</f>
        <v>40</v>
      </c>
      <c r="O5" s="95">
        <v>1</v>
      </c>
    </row>
    <row r="6" spans="1:15" ht="20.25" thickBot="1">
      <c r="A6" s="4">
        <v>2</v>
      </c>
      <c r="B6" s="2">
        <v>9</v>
      </c>
      <c r="C6" s="2" t="s">
        <v>50</v>
      </c>
      <c r="D6" s="83">
        <v>0</v>
      </c>
      <c r="E6" s="86">
        <v>4</v>
      </c>
      <c r="F6" s="48">
        <f>IF(E6=1,Points!$C$3,0)+IF(E6=2,Points!$C$4,0)+IF(E6=3,Points!$C$5,0)+IF(E6=4,Points!$C$6,0)+IF(E6=5,Points!$C$7,0)+IF(E6=6,Points!$C$8,0)+IF(E6=7,Points!$C$9,0)+IF(E6=8,Points!$C$10,0)+IF(E6=9,Points!$C$11,0)+IF(E6=10,Points!$C$12,0)+IF(E6=11,Points!$C$13,0)+IF(E6=12,Points!$C$14,0)+IF(E6=13,Points!$C$15,0)+IF(E6=14,Points!$C$16,0)+IF(E6=15,Points!$C$17,0)+IF(E6=16,Points!$C$18,0)+IF(E6=17,Points!$C$19,0)</f>
        <v>14</v>
      </c>
      <c r="G6" s="43">
        <f t="shared" si="0"/>
        <v>14</v>
      </c>
      <c r="H6" s="90">
        <v>4</v>
      </c>
      <c r="I6" s="46">
        <f>IF(H6=1,Points!$C$3,0)+IF(H6=2,Points!$C$4,0)+IF(H6=3,Points!$C$5,0)+IF(H6=4,Points!$C$6,0)+IF(H6=5,Points!$C$7,0)+IF(H6=6,Points!$C$8,0)+IF(H6=7,Points!$C$9,0)+IF(H6=8,Points!$C$10,0)+IF(H6=9,Points!$C$11,0)+IF(H6=10,Points!$C$12,0)+IF(H6=11,Points!$C$13,0)+IF(H6=12,Points!$C$14,0)+IF(H6=13,Points!$C$15,0)+IF(H6=14,Points!$C$16,0)+IF(H6=15,Points!$C$17,0)+IF(H6=16,Points!$C$18,0)+IF(H6=17,Points!$C$19,0)</f>
        <v>14</v>
      </c>
      <c r="J6" s="46">
        <f t="shared" si="1"/>
        <v>28</v>
      </c>
      <c r="K6" s="59">
        <f aca="true" t="shared" si="3" ref="K6:K14">I6+F6</f>
        <v>28</v>
      </c>
      <c r="L6" s="86"/>
      <c r="M6" s="48">
        <f>IF(L6=1,Points!$F$3,0)+IF(L6=2,Points!$F$4,0)+IF(L6=3,Points!$F$5,0)+IF(L6=4,Points!$F$6,0)+IF(L6=5,Points!$F$7,0)+IF(L6=6,Points!$F$8,0)+IF(L6=7,Points!$F$9,0)+IF(L6=8,Points!$F$10,0)+IF(L6=9,Points!$F$11,0)+IF(L6=10,Points!$F$12,0)+IF(L6=11,Points!$F$13,0)+IF(L6=12,Points!$F$14,0)+IF(L6=13,Points!$F$15,0)+IF(L6=14,Points!$F$16,0)+IF(L6=15,Points!$F$17,0)+IF(L6=16,Points!$F$18,0)+IF(L6=17,Points!$F$19,0)</f>
        <v>0</v>
      </c>
      <c r="N6" s="50">
        <f t="shared" si="2"/>
        <v>28</v>
      </c>
      <c r="O6" s="98">
        <v>4</v>
      </c>
    </row>
    <row r="7" spans="1:15" ht="20.25" thickBot="1">
      <c r="A7" s="5">
        <v>3</v>
      </c>
      <c r="B7" s="2">
        <v>11</v>
      </c>
      <c r="C7" s="2" t="s">
        <v>49</v>
      </c>
      <c r="D7" s="83">
        <v>0</v>
      </c>
      <c r="E7" s="85">
        <v>3</v>
      </c>
      <c r="F7" s="48">
        <f>IF(E7=1,Points!$C$3,0)+IF(E7=2,Points!$C$4,0)+IF(E7=3,Points!$C$5,0)+IF(E7=4,Points!$C$6,0)+IF(E7=5,Points!$C$7,0)+IF(E7=6,Points!$C$8,0)+IF(E7=7,Points!$C$9,0)+IF(E7=8,Points!$C$10,0)+IF(E7=9,Points!$C$11,0)+IF(E7=10,Points!$C$12,0)+IF(E7=11,Points!$C$13,0)+IF(E7=12,Points!$C$14,0)+IF(E7=13,Points!$C$15,0)+IF(E7=14,Points!$C$16,0)+IF(E7=15,Points!$C$17,0)+IF(E7=16,Points!$C$18,0)+IF(E7=17,Points!$C$19,0)</f>
        <v>16</v>
      </c>
      <c r="G7" s="43">
        <f t="shared" si="0"/>
        <v>16</v>
      </c>
      <c r="H7" s="92">
        <v>3</v>
      </c>
      <c r="I7" s="46">
        <f>IF(H7=1,Points!$C$3,0)+IF(H7=2,Points!$C$4,0)+IF(H7=3,Points!$C$5,0)+IF(H7=4,Points!$C$6,0)+IF(H7=5,Points!$C$7,0)+IF(H7=6,Points!$C$8,0)+IF(H7=7,Points!$C$9,0)+IF(H7=8,Points!$C$10,0)+IF(H7=9,Points!$C$11,0)+IF(H7=10,Points!$C$12,0)+IF(H7=11,Points!$C$13,0)+IF(H7=12,Points!$C$14,0)+IF(H7=13,Points!$C$15,0)+IF(H7=14,Points!$C$16,0)+IF(H7=15,Points!$C$17,0)+IF(H7=16,Points!$C$18,0)+IF(H7=17,Points!$C$19,0)</f>
        <v>16</v>
      </c>
      <c r="J7" s="46">
        <f t="shared" si="1"/>
        <v>32</v>
      </c>
      <c r="K7" s="59">
        <f t="shared" si="3"/>
        <v>32</v>
      </c>
      <c r="L7" s="86"/>
      <c r="M7" s="48">
        <f>IF(L7=1,Points!$F$3,0)+IF(L7=2,Points!$F$4,0)+IF(L7=3,Points!$F$5,0)+IF(L7=4,Points!$F$6,0)+IF(L7=5,Points!$F$7,0)+IF(L7=6,Points!$F$8,0)+IF(L7=7,Points!$F$9,0)+IF(L7=8,Points!$F$10,0)+IF(L7=9,Points!$F$11,0)+IF(L7=10,Points!$F$12,0)+IF(L7=11,Points!$F$13,0)+IF(L7=12,Points!$F$14,0)+IF(L7=13,Points!$F$15,0)+IF(L7=14,Points!$F$16,0)+IF(L7=15,Points!$F$17,0)+IF(L7=16,Points!$F$18,0)+IF(L7=17,Points!$F$19,0)</f>
        <v>0</v>
      </c>
      <c r="N7" s="50">
        <f t="shared" si="2"/>
        <v>32</v>
      </c>
      <c r="O7" s="96">
        <v>3</v>
      </c>
    </row>
    <row r="8" spans="1:15" ht="20.25" thickBot="1">
      <c r="A8" s="6">
        <v>4</v>
      </c>
      <c r="B8" s="2">
        <v>14</v>
      </c>
      <c r="C8" s="2" t="s">
        <v>51</v>
      </c>
      <c r="D8" s="83">
        <v>0</v>
      </c>
      <c r="E8" s="86">
        <v>5</v>
      </c>
      <c r="F8" s="48">
        <f>IF(E8=1,Points!$C$3,0)+IF(E8=2,Points!$C$4,0)+IF(E8=3,Points!$C$5,0)+IF(E8=4,Points!$C$6,0)+IF(E8=5,Points!$C$7,0)+IF(E8=6,Points!$C$8,0)+IF(E8=7,Points!$C$9,0)+IF(E8=8,Points!$C$10,0)+IF(E8=9,Points!$C$11,0)+IF(E8=10,Points!$C$12,0)+IF(E8=11,Points!$C$13,0)+IF(E8=12,Points!$C$14,0)+IF(E8=13,Points!$C$15,0)+IF(E8=14,Points!$C$16,0)+IF(E8=15,Points!$C$17,0)+IF(E8=16,Points!$C$18,0)+IF(E8=17,Points!$C$19,0)</f>
        <v>12</v>
      </c>
      <c r="G8" s="43">
        <f t="shared" si="0"/>
        <v>12</v>
      </c>
      <c r="H8" s="90">
        <v>7</v>
      </c>
      <c r="I8" s="46">
        <f>IF(H8=1,Points!$C$3,0)+IF(H8=2,Points!$C$4,0)+IF(H8=3,Points!$C$5,0)+IF(H8=4,Points!$C$6,0)+IF(H8=5,Points!$C$7,0)+IF(H8=6,Points!$C$8,0)+IF(H8=7,Points!$C$9,0)+IF(H8=8,Points!$C$10,0)+IF(H8=9,Points!$C$11,0)+IF(H8=10,Points!$C$12,0)+IF(H8=11,Points!$C$13,0)+IF(H8=12,Points!$C$14,0)+IF(H8=13,Points!$C$15,0)+IF(H8=14,Points!$C$16,0)+IF(H8=15,Points!$C$17,0)+IF(H8=16,Points!$C$18,0)+IF(H8=17,Points!$C$19,0)</f>
        <v>8</v>
      </c>
      <c r="J8" s="46">
        <f t="shared" si="1"/>
        <v>20</v>
      </c>
      <c r="K8" s="59">
        <f t="shared" si="3"/>
        <v>20</v>
      </c>
      <c r="L8" s="86"/>
      <c r="M8" s="48">
        <f>IF(L8=1,Points!$F$3,0)+IF(L8=2,Points!$F$4,0)+IF(L8=3,Points!$F$5,0)+IF(L8=4,Points!$F$6,0)+IF(L8=5,Points!$F$7,0)+IF(L8=6,Points!$F$8,0)+IF(L8=7,Points!$F$9,0)+IF(L8=8,Points!$F$10,0)+IF(L8=9,Points!$F$11,0)+IF(L8=10,Points!$F$12,0)+IF(L8=11,Points!$F$13,0)+IF(L8=12,Points!$F$14,0)+IF(L8=13,Points!$F$15,0)+IF(L8=14,Points!$F$16,0)+IF(L8=15,Points!$F$17,0)+IF(L8=16,Points!$F$18,0)+IF(L8=17,Points!$F$19,0)</f>
        <v>0</v>
      </c>
      <c r="N8" s="50">
        <f t="shared" si="2"/>
        <v>20</v>
      </c>
      <c r="O8" s="98">
        <v>5</v>
      </c>
    </row>
    <row r="9" spans="1:15" ht="20.25" thickBot="1">
      <c r="A9" s="6">
        <v>5</v>
      </c>
      <c r="B9" s="2">
        <v>17</v>
      </c>
      <c r="C9" s="2" t="s">
        <v>55</v>
      </c>
      <c r="D9" s="83">
        <v>0</v>
      </c>
      <c r="E9" s="86">
        <v>9</v>
      </c>
      <c r="F9" s="48">
        <f>IF(E9=1,Points!$C$3,0)+IF(E9=2,Points!$C$4,0)+IF(E9=3,Points!$C$5,0)+IF(E9=4,Points!$C$6,0)+IF(E9=5,Points!$C$7,0)+IF(E9=6,Points!$C$8,0)+IF(E9=7,Points!$C$9,0)+IF(E9=8,Points!$C$10,0)+IF(E9=9,Points!$C$11,0)+IF(E9=10,Points!$C$12,0)+IF(E9=11,Points!$C$13,0)+IF(E9=12,Points!$C$14,0)+IF(E9=13,Points!$C$15,0)+IF(E9=14,Points!$C$16,0)+IF(E9=15,Points!$C$17,0)+IF(E9=16,Points!$C$18,0)+IF(E9=17,Points!$C$19,0)</f>
        <v>4</v>
      </c>
      <c r="G9" s="43">
        <f t="shared" si="0"/>
        <v>4</v>
      </c>
      <c r="H9" s="99" t="s">
        <v>7</v>
      </c>
      <c r="I9" s="46">
        <f>IF(H9=1,Points!$C$3,0)+IF(H9=2,Points!$C$4,0)+IF(H9=3,Points!$C$5,0)+IF(H9=4,Points!$C$6,0)+IF(H9=5,Points!$C$7,0)+IF(H9=6,Points!$C$8,0)+IF(H9=7,Points!$C$9,0)+IF(H9=8,Points!$C$10,0)+IF(H9=9,Points!$C$11,0)+IF(H9=10,Points!$C$12,0)+IF(H9=11,Points!$C$13,0)+IF(H9=12,Points!$C$14,0)+IF(H9=13,Points!$C$15,0)+IF(H9=14,Points!$C$16,0)+IF(H9=15,Points!$C$17,0)+IF(H9=16,Points!$C$18,0)+IF(H9=17,Points!$C$19,0)</f>
        <v>0</v>
      </c>
      <c r="J9" s="46">
        <f t="shared" si="1"/>
        <v>4</v>
      </c>
      <c r="K9" s="59">
        <f t="shared" si="3"/>
        <v>4</v>
      </c>
      <c r="L9" s="86"/>
      <c r="M9" s="48">
        <f>IF(L9=1,Points!$F$3,0)+IF(L9=2,Points!$F$4,0)+IF(L9=3,Points!$F$5,0)+IF(L9=4,Points!$F$6,0)+IF(L9=5,Points!$F$7,0)+IF(L9=6,Points!$F$8,0)+IF(L9=7,Points!$F$9,0)+IF(L9=8,Points!$F$10,0)+IF(L9=9,Points!$F$11,0)+IF(L9=10,Points!$F$12,0)+IF(L9=11,Points!$F$13,0)+IF(L9=12,Points!$F$14,0)+IF(L9=13,Points!$F$15,0)+IF(L9=14,Points!$F$16,0)+IF(L9=15,Points!$F$17,0)+IF(L9=16,Points!$F$18,0)+IF(L9=17,Points!$F$19,0)</f>
        <v>0</v>
      </c>
      <c r="N9" s="50">
        <f t="shared" si="2"/>
        <v>4</v>
      </c>
      <c r="O9" s="98">
        <v>10</v>
      </c>
    </row>
    <row r="10" spans="1:15" ht="20.25" thickBot="1">
      <c r="A10" s="6">
        <v>6</v>
      </c>
      <c r="B10" s="2">
        <v>53</v>
      </c>
      <c r="C10" s="2" t="s">
        <v>48</v>
      </c>
      <c r="D10" s="83">
        <v>0</v>
      </c>
      <c r="E10" s="87">
        <v>2</v>
      </c>
      <c r="F10" s="48">
        <f>IF(E10=1,Points!$C$3,0)+IF(E10=2,Points!$C$4,0)+IF(E10=3,Points!$C$5,0)+IF(E10=4,Points!$C$6,0)+IF(E10=5,Points!$C$7,0)+IF(E10=6,Points!$C$8,0)+IF(E10=7,Points!$C$9,0)+IF(E10=8,Points!$C$10,0)+IF(E10=9,Points!$C$11,0)+IF(E10=10,Points!$C$12,0)+IF(E10=11,Points!$C$13,0)+IF(E10=12,Points!$C$14,0)+IF(E10=13,Points!$C$15,0)+IF(E10=14,Points!$C$16,0)+IF(E10=15,Points!$C$17,0)+IF(E10=16,Points!$C$18,0)+IF(E10=17,Points!$C$19,0)</f>
        <v>18</v>
      </c>
      <c r="G10" s="43">
        <f t="shared" si="0"/>
        <v>18</v>
      </c>
      <c r="H10" s="89">
        <v>2</v>
      </c>
      <c r="I10" s="46">
        <f>IF(H10=1,Points!$C$3,0)+IF(H10=2,Points!$C$4,0)+IF(H10=3,Points!$C$5,0)+IF(H10=4,Points!$C$6,0)+IF(H10=5,Points!$C$7,0)+IF(H10=6,Points!$C$8,0)+IF(H10=7,Points!$C$9,0)+IF(H10=8,Points!$C$10,0)+IF(H10=9,Points!$C$11,0)+IF(H10=10,Points!$C$12,0)+IF(H10=11,Points!$C$13,0)+IF(H10=12,Points!$C$14,0)+IF(H10=13,Points!$C$15,0)+IF(H10=14,Points!$C$16,0)+IF(H10=15,Points!$C$17,0)+IF(H10=16,Points!$C$18,0)+IF(H10=17,Points!$C$19,0)</f>
        <v>18</v>
      </c>
      <c r="J10" s="46">
        <f t="shared" si="1"/>
        <v>36</v>
      </c>
      <c r="K10" s="59">
        <f t="shared" si="3"/>
        <v>36</v>
      </c>
      <c r="L10" s="86"/>
      <c r="M10" s="48">
        <f>IF(L10=1,Points!$F$3,0)+IF(L10=2,Points!$F$4,0)+IF(L10=3,Points!$F$5,0)+IF(L10=4,Points!$F$6,0)+IF(L10=5,Points!$F$7,0)+IF(L10=6,Points!$F$8,0)+IF(L10=7,Points!$F$9,0)+IF(L10=8,Points!$F$10,0)+IF(L10=9,Points!$F$11,0)+IF(L10=10,Points!$F$12,0)+IF(L10=11,Points!$F$13,0)+IF(L10=12,Points!$F$14,0)+IF(L10=13,Points!$F$15,0)+IF(L10=14,Points!$F$16,0)+IF(L10=15,Points!$F$17,0)+IF(L10=16,Points!$F$18,0)+IF(L10=17,Points!$F$19,0)</f>
        <v>0</v>
      </c>
      <c r="N10" s="50">
        <f t="shared" si="2"/>
        <v>36</v>
      </c>
      <c r="O10" s="93">
        <v>2</v>
      </c>
    </row>
    <row r="11" spans="1:15" ht="20.25" thickBot="1">
      <c r="A11" s="6">
        <v>7</v>
      </c>
      <c r="B11" s="2">
        <v>56</v>
      </c>
      <c r="C11" s="2" t="s">
        <v>53</v>
      </c>
      <c r="D11" s="83">
        <v>0</v>
      </c>
      <c r="E11" s="86">
        <v>6</v>
      </c>
      <c r="F11" s="48">
        <f>IF(E11=1,Points!$C$3,0)+IF(E11=2,Points!$C$4,0)+IF(E11=3,Points!$C$5,0)+IF(E11=4,Points!$C$6,0)+IF(E11=5,Points!$C$7,0)+IF(E11=6,Points!$C$8,0)+IF(E11=7,Points!$C$9,0)+IF(E11=8,Points!$C$10,0)+IF(E11=9,Points!$C$11,0)+IF(E11=10,Points!$C$12,0)+IF(E11=11,Points!$C$13,0)+IF(E11=12,Points!$C$14,0)+IF(E11=13,Points!$C$15,0)+IF(E11=14,Points!$C$16,0)+IF(E11=15,Points!$C$17,0)+IF(E11=16,Points!$C$18,0)+IF(E11=17,Points!$C$19,0)</f>
        <v>10</v>
      </c>
      <c r="G11" s="43">
        <f t="shared" si="0"/>
        <v>10</v>
      </c>
      <c r="H11" s="90">
        <v>6</v>
      </c>
      <c r="I11" s="46">
        <f>IF(H11=1,Points!$C$3,0)+IF(H11=2,Points!$C$4,0)+IF(H11=3,Points!$C$5,0)+IF(H11=4,Points!$C$6,0)+IF(H11=5,Points!$C$7,0)+IF(H11=6,Points!$C$8,0)+IF(H11=7,Points!$C$9,0)+IF(H11=8,Points!$C$10,0)+IF(H11=9,Points!$C$11,0)+IF(H11=10,Points!$C$12,0)+IF(H11=11,Points!$C$13,0)+IF(H11=12,Points!$C$14,0)+IF(H11=13,Points!$C$15,0)+IF(H11=14,Points!$C$16,0)+IF(H11=15,Points!$C$17,0)+IF(H11=16,Points!$C$18,0)+IF(H11=17,Points!$C$19,0)</f>
        <v>10</v>
      </c>
      <c r="J11" s="46">
        <f t="shared" si="1"/>
        <v>20</v>
      </c>
      <c r="K11" s="59">
        <f t="shared" si="3"/>
        <v>20</v>
      </c>
      <c r="L11" s="86"/>
      <c r="M11" s="48">
        <f>IF(L11=1,Points!$F$3,0)+IF(L11=2,Points!$F$4,0)+IF(L11=3,Points!$F$5,0)+IF(L11=4,Points!$F$6,0)+IF(L11=5,Points!$F$7,0)+IF(L11=6,Points!$F$8,0)+IF(L11=7,Points!$F$9,0)+IF(L11=8,Points!$F$10,0)+IF(L11=9,Points!$F$11,0)+IF(L11=10,Points!$F$12,0)+IF(L11=11,Points!$F$13,0)+IF(L11=12,Points!$F$14,0)+IF(L11=13,Points!$F$15,0)+IF(L11=14,Points!$F$16,0)+IF(L11=15,Points!$F$17,0)+IF(L11=16,Points!$F$18,0)+IF(L11=17,Points!$F$19,0)</f>
        <v>0</v>
      </c>
      <c r="N11" s="50">
        <f t="shared" si="2"/>
        <v>20</v>
      </c>
      <c r="O11" s="98">
        <v>5</v>
      </c>
    </row>
    <row r="12" spans="1:15" ht="20.25" thickBot="1">
      <c r="A12" s="6">
        <v>8</v>
      </c>
      <c r="B12" s="2">
        <v>72</v>
      </c>
      <c r="C12" s="2" t="s">
        <v>52</v>
      </c>
      <c r="D12" s="83">
        <v>0</v>
      </c>
      <c r="E12" s="86">
        <v>7</v>
      </c>
      <c r="F12" s="48">
        <f>IF(E12=1,Points!$C$3,0)+IF(E12=2,Points!$C$4,0)+IF(E12=3,Points!$C$5,0)+IF(E12=4,Points!$C$6,0)+IF(E12=5,Points!$C$7,0)+IF(E12=6,Points!$C$8,0)+IF(E12=7,Points!$C$9,0)+IF(E12=8,Points!$C$10,0)+IF(E12=9,Points!$C$11,0)+IF(E12=10,Points!$C$12,0)+IF(E12=11,Points!$C$13,0)+IF(E12=12,Points!$C$14,0)+IF(E12=13,Points!$C$15,0)+IF(E12=14,Points!$C$16,0)+IF(E12=15,Points!$C$17,0)+IF(E12=16,Points!$C$18,0)+IF(E12=17,Points!$C$19,0)</f>
        <v>8</v>
      </c>
      <c r="G12" s="43">
        <f t="shared" si="0"/>
        <v>8</v>
      </c>
      <c r="H12" s="90">
        <v>5</v>
      </c>
      <c r="I12" s="46">
        <f>IF(H12=1,Points!$C$3,0)+IF(H12=2,Points!$C$4,0)+IF(H12=3,Points!$C$5,0)+IF(H12=4,Points!$C$6,0)+IF(H12=5,Points!$C$7,0)+IF(H12=6,Points!$C$8,0)+IF(H12=7,Points!$C$9,0)+IF(H12=8,Points!$C$10,0)+IF(H12=9,Points!$C$11,0)+IF(H12=10,Points!$C$12,0)+IF(H12=11,Points!$C$13,0)+IF(H12=12,Points!$C$14,0)+IF(H12=13,Points!$C$15,0)+IF(H12=14,Points!$C$16,0)+IF(H12=15,Points!$C$17,0)+IF(H12=16,Points!$C$18,0)+IF(H12=17,Points!$C$19,0)</f>
        <v>12</v>
      </c>
      <c r="J12" s="46">
        <f t="shared" si="1"/>
        <v>20</v>
      </c>
      <c r="K12" s="59">
        <f t="shared" si="3"/>
        <v>20</v>
      </c>
      <c r="L12" s="86"/>
      <c r="M12" s="48">
        <f>IF(L12=1,Points!$F$3,0)+IF(L12=2,Points!$F$4,0)+IF(L12=3,Points!$F$5,0)+IF(L12=4,Points!$F$6,0)+IF(L12=5,Points!$F$7,0)+IF(L12=6,Points!$F$8,0)+IF(L12=7,Points!$F$9,0)+IF(L12=8,Points!$F$10,0)+IF(L12=9,Points!$F$11,0)+IF(L12=10,Points!$F$12,0)+IF(L12=11,Points!$F$13,0)+IF(L12=12,Points!$F$14,0)+IF(L12=13,Points!$F$15,0)+IF(L12=14,Points!$F$16,0)+IF(L12=15,Points!$F$17,0)+IF(L12=16,Points!$F$18,0)+IF(L12=17,Points!$F$19,0)</f>
        <v>0</v>
      </c>
      <c r="N12" s="50">
        <f t="shared" si="2"/>
        <v>20</v>
      </c>
      <c r="O12" s="98">
        <v>5</v>
      </c>
    </row>
    <row r="13" spans="1:15" ht="20.25" thickBot="1">
      <c r="A13" s="6">
        <v>9</v>
      </c>
      <c r="B13" s="2">
        <v>80</v>
      </c>
      <c r="C13" s="2" t="s">
        <v>102</v>
      </c>
      <c r="D13" s="83">
        <v>0</v>
      </c>
      <c r="E13" s="86">
        <v>8</v>
      </c>
      <c r="F13" s="48">
        <f>IF(E13=1,Points!$C$3,0)+IF(E13=2,Points!$C$4,0)+IF(E13=3,Points!$C$5,0)+IF(E13=4,Points!$C$6,0)+IF(E13=5,Points!$C$7,0)+IF(E13=6,Points!$C$8,0)+IF(E13=7,Points!$C$9,0)+IF(E13=8,Points!$C$10,0)+IF(E13=9,Points!$C$11,0)+IF(E13=10,Points!$C$12,0)+IF(E13=11,Points!$C$13,0)+IF(E13=12,Points!$C$14,0)+IF(E13=13,Points!$C$15,0)+IF(E13=14,Points!$C$16,0)+IF(E13=15,Points!$C$17,0)+IF(E13=16,Points!$C$18,0)+IF(E13=17,Points!$C$19,0)</f>
        <v>6</v>
      </c>
      <c r="G13" s="43">
        <f t="shared" si="0"/>
        <v>6</v>
      </c>
      <c r="H13" s="99" t="s">
        <v>7</v>
      </c>
      <c r="I13" s="46">
        <f>IF(H13=1,Points!$C$3,0)+IF(H13=2,Points!$C$4,0)+IF(H13=3,Points!$C$5,0)+IF(H13=4,Points!$C$6,0)+IF(H13=5,Points!$C$7,0)+IF(H13=6,Points!$C$8,0)+IF(H13=7,Points!$C$9,0)+IF(H13=8,Points!$C$10,0)+IF(H13=9,Points!$C$11,0)+IF(H13=10,Points!$C$12,0)+IF(H13=11,Points!$C$13,0)+IF(H13=12,Points!$C$14,0)+IF(H13=13,Points!$C$15,0)+IF(H13=14,Points!$C$16,0)+IF(H13=15,Points!$C$17,0)+IF(H13=16,Points!$C$18,0)+IF(H13=17,Points!$C$19,0)</f>
        <v>0</v>
      </c>
      <c r="J13" s="46">
        <f t="shared" si="1"/>
        <v>6</v>
      </c>
      <c r="K13" s="59">
        <f t="shared" si="3"/>
        <v>6</v>
      </c>
      <c r="L13" s="86"/>
      <c r="M13" s="48">
        <f>IF(L13=1,Points!$F$3,0)+IF(L13=2,Points!$F$4,0)+IF(L13=3,Points!$F$5,0)+IF(L13=4,Points!$F$6,0)+IF(L13=5,Points!$F$7,0)+IF(L13=6,Points!$F$8,0)+IF(L13=7,Points!$F$9,0)+IF(L13=8,Points!$F$10,0)+IF(L13=9,Points!$F$11,0)+IF(L13=10,Points!$F$12,0)+IF(L13=11,Points!$F$13,0)+IF(L13=12,Points!$F$14,0)+IF(L13=13,Points!$F$15,0)+IF(L13=14,Points!$F$16,0)+IF(L13=15,Points!$F$17,0)+IF(L13=16,Points!$F$18,0)+IF(L13=17,Points!$F$19,0)</f>
        <v>0</v>
      </c>
      <c r="N13" s="50">
        <f t="shared" si="2"/>
        <v>6</v>
      </c>
      <c r="O13" s="98">
        <v>9</v>
      </c>
    </row>
    <row r="14" spans="1:15" ht="20.25" thickBot="1">
      <c r="A14" s="6">
        <v>10</v>
      </c>
      <c r="B14" s="2">
        <v>99</v>
      </c>
      <c r="C14" s="2" t="s">
        <v>54</v>
      </c>
      <c r="D14" s="83">
        <v>0</v>
      </c>
      <c r="E14" s="86">
        <v>10</v>
      </c>
      <c r="F14" s="48">
        <f>IF(E14=1,Points!$C$3,0)+IF(E14=2,Points!$C$4,0)+IF(E14=3,Points!$C$5,0)+IF(E14=4,Points!$C$6,0)+IF(E14=5,Points!$C$7,0)+IF(E14=6,Points!$C$8,0)+IF(E14=7,Points!$C$9,0)+IF(E14=8,Points!$C$10,0)+IF(E14=9,Points!$C$11,0)+IF(E14=10,Points!$C$12,0)+IF(E14=11,Points!$C$13,0)+IF(E14=12,Points!$C$14,0)+IF(E14=13,Points!$C$15,0)+IF(E14=14,Points!$C$16,0)+IF(E14=15,Points!$C$17,0)+IF(E14=16,Points!$C$18,0)+IF(E14=17,Points!$C$19,0)</f>
        <v>2</v>
      </c>
      <c r="G14" s="43">
        <f t="shared" si="0"/>
        <v>2</v>
      </c>
      <c r="H14" s="90">
        <v>8</v>
      </c>
      <c r="I14" s="46">
        <f>IF(H14=1,Points!$C$3,0)+IF(H14=2,Points!$C$4,0)+IF(H14=3,Points!$C$5,0)+IF(H14=4,Points!$C$6,0)+IF(H14=5,Points!$C$7,0)+IF(H14=6,Points!$C$8,0)+IF(H14=7,Points!$C$9,0)+IF(H14=8,Points!$C$10,0)+IF(H14=9,Points!$C$11,0)+IF(H14=10,Points!$C$12,0)+IF(H14=11,Points!$C$13,0)+IF(H14=12,Points!$C$14,0)+IF(H14=13,Points!$C$15,0)+IF(H14=14,Points!$C$16,0)+IF(H14=15,Points!$C$17,0)+IF(H14=16,Points!$C$18,0)+IF(H14=17,Points!$C$19,0)</f>
        <v>6</v>
      </c>
      <c r="J14" s="46">
        <f t="shared" si="1"/>
        <v>8</v>
      </c>
      <c r="K14" s="59">
        <f t="shared" si="3"/>
        <v>8</v>
      </c>
      <c r="L14" s="86"/>
      <c r="M14" s="48">
        <f>IF(L14=1,Points!$F$3,0)+IF(L14=2,Points!$F$4,0)+IF(L14=3,Points!$F$5,0)+IF(L14=4,Points!$F$6,0)+IF(L14=5,Points!$F$7,0)+IF(L14=6,Points!$F$8,0)+IF(L14=7,Points!$F$9,0)+IF(L14=8,Points!$F$10,0)+IF(L14=9,Points!$F$11,0)+IF(L14=10,Points!$F$12,0)+IF(L14=11,Points!$F$13,0)+IF(L14=12,Points!$F$14,0)+IF(L14=13,Points!$F$15,0)+IF(L14=14,Points!$F$16,0)+IF(L14=15,Points!$F$17,0)+IF(L14=16,Points!$F$18,0)+IF(L14=17,Points!$F$19,0)</f>
        <v>0</v>
      </c>
      <c r="N14" s="50">
        <f t="shared" si="2"/>
        <v>8</v>
      </c>
      <c r="O14" s="98">
        <v>8</v>
      </c>
    </row>
    <row r="15" spans="1:15" ht="20.25" thickBot="1">
      <c r="A15" s="6">
        <v>11</v>
      </c>
      <c r="B15" s="83"/>
      <c r="C15" s="83"/>
      <c r="D15" s="83"/>
      <c r="E15" s="86"/>
      <c r="F15" s="48">
        <f>IF(E15=1,Points!$C$3,0)+IF(E15=2,Points!$C$4,0)+IF(E15=3,Points!$C$5,0)+IF(E15=4,Points!$C$6,0)+IF(E15=5,Points!$C$7,0)+IF(E15=6,Points!$C$8,0)+IF(E15=7,Points!$C$9,0)+IF(E15=8,Points!$C$10,0)+IF(E15=9,Points!$C$11,0)+IF(E15=10,Points!$C$12,0)+IF(E15=11,Points!$C$13,0)+IF(E15=12,Points!$C$14,0)+IF(E15=13,Points!$C$15,0)+IF(E15=14,Points!$C$16,0)+IF(E15=15,Points!$C$17,0)+IF(E15=16,Points!$C$18,0)+IF(E15=17,Points!$C$19,0)</f>
        <v>0</v>
      </c>
      <c r="G15" s="43">
        <f t="shared" si="0"/>
        <v>0</v>
      </c>
      <c r="H15" s="90"/>
      <c r="I15" s="46">
        <f>IF(H15=1,Points!$C$3,0)+IF(H15=2,Points!$C$4,0)+IF(H15=3,Points!$C$5,0)+IF(H15=4,Points!$C$6,0)+IF(H15=5,Points!$C$7,0)+IF(H15=6,Points!$C$8,0)+IF(H15=7,Points!$C$9,0)+IF(H15=8,Points!$C$10,0)+IF(H15=9,Points!$C$11,0)+IF(H15=10,Points!$C$12,0)+IF(H15=11,Points!$C$13,0)+IF(H15=12,Points!$C$14,0)+IF(H15=13,Points!$C$15,0)+IF(H15=14,Points!$C$16,0)+IF(H15=15,Points!$C$17,0)+IF(H15=16,Points!$C$18,0)+IF(H15=17,Points!$C$19,0)</f>
        <v>0</v>
      </c>
      <c r="J15" s="46">
        <f t="shared" si="1"/>
        <v>0</v>
      </c>
      <c r="K15" s="59">
        <f>I15+F15</f>
        <v>0</v>
      </c>
      <c r="L15" s="86"/>
      <c r="M15" s="48">
        <f>IF(L15=1,Points!$F$3,0)+IF(L15=2,Points!$F$4,0)+IF(L15=3,Points!$F$5,0)+IF(L15=4,Points!$F$6,0)+IF(L15=5,Points!$F$7,0)+IF(L15=6,Points!$F$8,0)+IF(L15=7,Points!$F$9,0)+IF(L15=8,Points!$F$10,0)+IF(L15=9,Points!$F$11,0)+IF(L15=10,Points!$F$12,0)+IF(L15=11,Points!$F$13,0)+IF(L15=12,Points!$F$14,0)+IF(L15=13,Points!$F$15,0)+IF(L15=14,Points!$F$16,0)+IF(L15=15,Points!$F$17,0)+IF(L15=16,Points!$F$18,0)+IF(L15=17,Points!$F$19,0)</f>
        <v>0</v>
      </c>
      <c r="N15" s="50">
        <f t="shared" si="2"/>
        <v>0</v>
      </c>
      <c r="O15" s="98"/>
    </row>
    <row r="16" spans="1:15" ht="20.25" thickBot="1">
      <c r="A16" s="6">
        <v>12</v>
      </c>
      <c r="B16" s="83"/>
      <c r="C16" s="83"/>
      <c r="D16" s="83"/>
      <c r="E16" s="86"/>
      <c r="F16" s="48">
        <f>IF(E16=1,Points!$C$3,0)+IF(E16=2,Points!$C$4,0)+IF(E16=3,Points!$C$5,0)+IF(E16=4,Points!$C$6,0)+IF(E16=5,Points!$C$7,0)+IF(E16=6,Points!$C$8,0)+IF(E16=7,Points!$C$9,0)+IF(E16=8,Points!$C$10,0)+IF(E16=9,Points!$C$11,0)+IF(E16=10,Points!$C$12,0)+IF(E16=11,Points!$C$13,0)+IF(E16=12,Points!$C$14,0)+IF(E16=13,Points!$C$15,0)+IF(E16=14,Points!$C$16,0)+IF(E16=15,Points!$C$17,0)+IF(E16=16,Points!$C$18,0)+IF(E16=17,Points!$C$19,0)</f>
        <v>0</v>
      </c>
      <c r="G16" s="43">
        <f aca="true" t="shared" si="4" ref="G16:G34">F16+D16</f>
        <v>0</v>
      </c>
      <c r="H16" s="90"/>
      <c r="I16" s="46">
        <f>IF(H16=1,Points!$C$3,0)+IF(H16=2,Points!$C$4,0)+IF(H16=3,Points!$C$5,0)+IF(H16=4,Points!$C$6,0)+IF(H16=5,Points!$C$7,0)+IF(H16=6,Points!$C$8,0)+IF(H16=7,Points!$C$9,0)+IF(H16=8,Points!$C$10,0)+IF(H16=9,Points!$C$11,0)+IF(H16=10,Points!$C$12,0)+IF(H16=11,Points!$C$13,0)+IF(H16=12,Points!$C$14,0)+IF(H16=13,Points!$C$15,0)+IF(H16=14,Points!$C$16,0)+IF(H16=15,Points!$C$17,0)+IF(H16=16,Points!$C$18,0)+IF(H16=17,Points!$C$19,0)</f>
        <v>0</v>
      </c>
      <c r="J16" s="46">
        <f aca="true" t="shared" si="5" ref="J16:J34">I16+G16</f>
        <v>0</v>
      </c>
      <c r="K16" s="59">
        <f aca="true" t="shared" si="6" ref="K16:K34">I16+F16</f>
        <v>0</v>
      </c>
      <c r="L16" s="86"/>
      <c r="M16" s="48">
        <f>IF(L16=1,Points!$F$3,0)+IF(L16=2,Points!$F$4,0)+IF(L16=3,Points!$F$5,0)+IF(L16=4,Points!$F$6,0)+IF(L16=5,Points!$F$7,0)+IF(L16=6,Points!$F$8,0)+IF(L16=7,Points!$F$9,0)+IF(L16=8,Points!$F$10,0)+IF(L16=9,Points!$F$11,0)+IF(L16=10,Points!$F$12,0)+IF(L16=11,Points!$F$13,0)+IF(L16=12,Points!$F$14,0)+IF(L16=13,Points!$F$15,0)+IF(L16=14,Points!$F$16,0)+IF(L16=15,Points!$F$17,0)+IF(L16=16,Points!$F$18,0)+IF(L16=17,Points!$F$19,0)</f>
        <v>0</v>
      </c>
      <c r="N16" s="50">
        <f aca="true" t="shared" si="7" ref="N16:N34">M16+J16</f>
        <v>0</v>
      </c>
      <c r="O16" s="98"/>
    </row>
    <row r="17" spans="1:15" ht="20.25" thickBot="1">
      <c r="A17" s="6">
        <v>13</v>
      </c>
      <c r="B17" s="83"/>
      <c r="C17" s="83"/>
      <c r="D17" s="83"/>
      <c r="E17" s="86"/>
      <c r="F17" s="48">
        <f>IF(E17=1,Points!$C$3,0)+IF(E17=2,Points!$C$4,0)+IF(E17=3,Points!$C$5,0)+IF(E17=4,Points!$C$6,0)+IF(E17=5,Points!$C$7,0)+IF(E17=6,Points!$C$8,0)+IF(E17=7,Points!$C$9,0)+IF(E17=8,Points!$C$10,0)+IF(E17=9,Points!$C$11,0)+IF(E17=10,Points!$C$12,0)+IF(E17=11,Points!$C$13,0)+IF(E17=12,Points!$C$14,0)+IF(E17=13,Points!$C$15,0)+IF(E17=14,Points!$C$16,0)+IF(E17=15,Points!$C$17,0)+IF(E17=16,Points!$C$18,0)+IF(E17=17,Points!$C$19,0)</f>
        <v>0</v>
      </c>
      <c r="G17" s="43">
        <f t="shared" si="4"/>
        <v>0</v>
      </c>
      <c r="H17" s="90"/>
      <c r="I17" s="46">
        <f>IF(H17=1,Points!$C$3,0)+IF(H17=2,Points!$C$4,0)+IF(H17=3,Points!$C$5,0)+IF(H17=4,Points!$C$6,0)+IF(H17=5,Points!$C$7,0)+IF(H17=6,Points!$C$8,0)+IF(H17=7,Points!$C$9,0)+IF(H17=8,Points!$C$10,0)+IF(H17=9,Points!$C$11,0)+IF(H17=10,Points!$C$12,0)+IF(H17=11,Points!$C$13,0)+IF(H17=12,Points!$C$14,0)+IF(H17=13,Points!$C$15,0)+IF(H17=14,Points!$C$16,0)+IF(H17=15,Points!$C$17,0)+IF(H17=16,Points!$C$18,0)+IF(H17=17,Points!$C$19,0)</f>
        <v>0</v>
      </c>
      <c r="J17" s="46">
        <f t="shared" si="5"/>
        <v>0</v>
      </c>
      <c r="K17" s="59">
        <f t="shared" si="6"/>
        <v>0</v>
      </c>
      <c r="L17" s="86"/>
      <c r="M17" s="48">
        <f>IF(L17=1,Points!$F$3,0)+IF(L17=2,Points!$F$4,0)+IF(L17=3,Points!$F$5,0)+IF(L17=4,Points!$F$6,0)+IF(L17=5,Points!$F$7,0)+IF(L17=6,Points!$F$8,0)+IF(L17=7,Points!$F$9,0)+IF(L17=8,Points!$F$10,0)+IF(L17=9,Points!$F$11,0)+IF(L17=10,Points!$F$12,0)+IF(L17=11,Points!$F$13,0)+IF(L17=12,Points!$F$14,0)+IF(L17=13,Points!$F$15,0)+IF(L17=14,Points!$F$16,0)+IF(L17=15,Points!$F$17,0)+IF(L17=16,Points!$F$18,0)+IF(L17=17,Points!$F$19,0)</f>
        <v>0</v>
      </c>
      <c r="N17" s="50">
        <f t="shared" si="7"/>
        <v>0</v>
      </c>
      <c r="O17" s="98"/>
    </row>
    <row r="18" spans="1:15" ht="20.25" thickBot="1">
      <c r="A18" s="6">
        <v>14</v>
      </c>
      <c r="B18" s="83"/>
      <c r="C18" s="83"/>
      <c r="D18" s="83"/>
      <c r="E18" s="86"/>
      <c r="F18" s="48">
        <f>IF(E18=1,Points!$C$3,0)+IF(E18=2,Points!$C$4,0)+IF(E18=3,Points!$C$5,0)+IF(E18=4,Points!$C$6,0)+IF(E18=5,Points!$C$7,0)+IF(E18=6,Points!$C$8,0)+IF(E18=7,Points!$C$9,0)+IF(E18=8,Points!$C$10,0)+IF(E18=9,Points!$C$11,0)+IF(E18=10,Points!$C$12,0)+IF(E18=11,Points!$C$13,0)+IF(E18=12,Points!$C$14,0)+IF(E18=13,Points!$C$15,0)+IF(E18=14,Points!$C$16,0)+IF(E18=15,Points!$C$17,0)+IF(E18=16,Points!$C$18,0)+IF(E18=17,Points!$C$19,0)</f>
        <v>0</v>
      </c>
      <c r="G18" s="43">
        <f t="shared" si="4"/>
        <v>0</v>
      </c>
      <c r="H18" s="90"/>
      <c r="I18" s="46">
        <f>IF(H18=1,Points!$C$3,0)+IF(H18=2,Points!$C$4,0)+IF(H18=3,Points!$C$5,0)+IF(H18=4,Points!$C$6,0)+IF(H18=5,Points!$C$7,0)+IF(H18=6,Points!$C$8,0)+IF(H18=7,Points!$C$9,0)+IF(H18=8,Points!$C$10,0)+IF(H18=9,Points!$C$11,0)+IF(H18=10,Points!$C$12,0)+IF(H18=11,Points!$C$13,0)+IF(H18=12,Points!$C$14,0)+IF(H18=13,Points!$C$15,0)+IF(H18=14,Points!$C$16,0)+IF(H18=15,Points!$C$17,0)+IF(H18=16,Points!$C$18,0)+IF(H18=17,Points!$C$19,0)</f>
        <v>0</v>
      </c>
      <c r="J18" s="46">
        <f t="shared" si="5"/>
        <v>0</v>
      </c>
      <c r="K18" s="59">
        <f t="shared" si="6"/>
        <v>0</v>
      </c>
      <c r="L18" s="86"/>
      <c r="M18" s="48">
        <f>IF(L18=1,Points!$F$3,0)+IF(L18=2,Points!$F$4,0)+IF(L18=3,Points!$F$5,0)+IF(L18=4,Points!$F$6,0)+IF(L18=5,Points!$F$7,0)+IF(L18=6,Points!$F$8,0)+IF(L18=7,Points!$F$9,0)+IF(L18=8,Points!$F$10,0)+IF(L18=9,Points!$F$11,0)+IF(L18=10,Points!$F$12,0)+IF(L18=11,Points!$F$13,0)+IF(L18=12,Points!$F$14,0)+IF(L18=13,Points!$F$15,0)+IF(L18=14,Points!$F$16,0)+IF(L18=15,Points!$F$17,0)+IF(L18=16,Points!$F$18,0)+IF(L18=17,Points!$F$19,0)</f>
        <v>0</v>
      </c>
      <c r="N18" s="50">
        <f t="shared" si="7"/>
        <v>0</v>
      </c>
      <c r="O18" s="98"/>
    </row>
    <row r="19" spans="1:15" ht="20.25" thickBot="1">
      <c r="A19" s="6">
        <v>15</v>
      </c>
      <c r="B19" s="83"/>
      <c r="C19" s="83"/>
      <c r="D19" s="83"/>
      <c r="E19" s="86"/>
      <c r="F19" s="48">
        <f>IF(E19=1,Points!$C$3,0)+IF(E19=2,Points!$C$4,0)+IF(E19=3,Points!$C$5,0)+IF(E19=4,Points!$C$6,0)+IF(E19=5,Points!$C$7,0)+IF(E19=6,Points!$C$8,0)+IF(E19=7,Points!$C$9,0)+IF(E19=8,Points!$C$10,0)+IF(E19=9,Points!$C$11,0)+IF(E19=10,Points!$C$12,0)+IF(E19=11,Points!$C$13,0)+IF(E19=12,Points!$C$14,0)+IF(E19=13,Points!$C$15,0)+IF(E19=14,Points!$C$16,0)+IF(E19=15,Points!$C$17,0)+IF(E19=16,Points!$C$18,0)+IF(E19=17,Points!$C$19,0)</f>
        <v>0</v>
      </c>
      <c r="G19" s="43">
        <f t="shared" si="4"/>
        <v>0</v>
      </c>
      <c r="H19" s="90"/>
      <c r="I19" s="46">
        <f>IF(H19=1,Points!$C$3,0)+IF(H19=2,Points!$C$4,0)+IF(H19=3,Points!$C$5,0)+IF(H19=4,Points!$C$6,0)+IF(H19=5,Points!$C$7,0)+IF(H19=6,Points!$C$8,0)+IF(H19=7,Points!$C$9,0)+IF(H19=8,Points!$C$10,0)+IF(H19=9,Points!$C$11,0)+IF(H19=10,Points!$C$12,0)+IF(H19=11,Points!$C$13,0)+IF(H19=12,Points!$C$14,0)+IF(H19=13,Points!$C$15,0)+IF(H19=14,Points!$C$16,0)+IF(H19=15,Points!$C$17,0)+IF(H19=16,Points!$C$18,0)+IF(H19=17,Points!$C$19,0)</f>
        <v>0</v>
      </c>
      <c r="J19" s="46">
        <f t="shared" si="5"/>
        <v>0</v>
      </c>
      <c r="K19" s="59">
        <f t="shared" si="6"/>
        <v>0</v>
      </c>
      <c r="L19" s="86"/>
      <c r="M19" s="48">
        <f>IF(L19=1,Points!$F$3,0)+IF(L19=2,Points!$F$4,0)+IF(L19=3,Points!$F$5,0)+IF(L19=4,Points!$F$6,0)+IF(L19=5,Points!$F$7,0)+IF(L19=6,Points!$F$8,0)+IF(L19=7,Points!$F$9,0)+IF(L19=8,Points!$F$10,0)+IF(L19=9,Points!$F$11,0)+IF(L19=10,Points!$F$12,0)+IF(L19=11,Points!$F$13,0)+IF(L19=12,Points!$F$14,0)+IF(L19=13,Points!$F$15,0)+IF(L19=14,Points!$F$16,0)+IF(L19=15,Points!$F$17,0)+IF(L19=16,Points!$F$18,0)+IF(L19=17,Points!$F$19,0)</f>
        <v>0</v>
      </c>
      <c r="N19" s="50">
        <f t="shared" si="7"/>
        <v>0</v>
      </c>
      <c r="O19" s="98"/>
    </row>
    <row r="20" spans="1:15" ht="20.25" thickBot="1">
      <c r="A20" s="6">
        <v>16</v>
      </c>
      <c r="B20" s="83"/>
      <c r="C20" s="83"/>
      <c r="D20" s="83"/>
      <c r="E20" s="86"/>
      <c r="F20" s="48">
        <f>IF(E20=1,Points!$C$3,0)+IF(E20=2,Points!$C$4,0)+IF(E20=3,Points!$C$5,0)+IF(E20=4,Points!$C$6,0)+IF(E20=5,Points!$C$7,0)+IF(E20=6,Points!$C$8,0)+IF(E20=7,Points!$C$9,0)+IF(E20=8,Points!$C$10,0)+IF(E20=9,Points!$C$11,0)+IF(E20=10,Points!$C$12,0)+IF(E20=11,Points!$C$13,0)+IF(E20=12,Points!$C$14,0)+IF(E20=13,Points!$C$15,0)+IF(E20=14,Points!$C$16,0)+IF(E20=15,Points!$C$17,0)+IF(E20=16,Points!$C$18,0)+IF(E20=17,Points!$C$19,0)</f>
        <v>0</v>
      </c>
      <c r="G20" s="43">
        <f t="shared" si="4"/>
        <v>0</v>
      </c>
      <c r="H20" s="90"/>
      <c r="I20" s="46">
        <f>IF(H20=1,Points!$C$3,0)+IF(H20=2,Points!$C$4,0)+IF(H20=3,Points!$C$5,0)+IF(H20=4,Points!$C$6,0)+IF(H20=5,Points!$C$7,0)+IF(H20=6,Points!$C$8,0)+IF(H20=7,Points!$C$9,0)+IF(H20=8,Points!$C$10,0)+IF(H20=9,Points!$C$11,0)+IF(H20=10,Points!$C$12,0)+IF(H20=11,Points!$C$13,0)+IF(H20=12,Points!$C$14,0)+IF(H20=13,Points!$C$15,0)+IF(H20=14,Points!$C$16,0)+IF(H20=15,Points!$C$17,0)+IF(H20=16,Points!$C$18,0)+IF(H20=17,Points!$C$19,0)</f>
        <v>0</v>
      </c>
      <c r="J20" s="46">
        <f t="shared" si="5"/>
        <v>0</v>
      </c>
      <c r="K20" s="59">
        <f t="shared" si="6"/>
        <v>0</v>
      </c>
      <c r="L20" s="86"/>
      <c r="M20" s="48">
        <f>IF(L20=1,Points!$F$3,0)+IF(L20=2,Points!$F$4,0)+IF(L20=3,Points!$F$5,0)+IF(L20=4,Points!$F$6,0)+IF(L20=5,Points!$F$7,0)+IF(L20=6,Points!$F$8,0)+IF(L20=7,Points!$F$9,0)+IF(L20=8,Points!$F$10,0)+IF(L20=9,Points!$F$11,0)+IF(L20=10,Points!$F$12,0)+IF(L20=11,Points!$F$13,0)+IF(L20=12,Points!$F$14,0)+IF(L20=13,Points!$F$15,0)+IF(L20=14,Points!$F$16,0)+IF(L20=15,Points!$F$17,0)+IF(L20=16,Points!$F$18,0)+IF(L20=17,Points!$F$19,0)</f>
        <v>0</v>
      </c>
      <c r="N20" s="50">
        <f t="shared" si="7"/>
        <v>0</v>
      </c>
      <c r="O20" s="98"/>
    </row>
    <row r="21" spans="1:15" ht="20.25" thickBot="1">
      <c r="A21" s="6">
        <v>17</v>
      </c>
      <c r="B21" s="83"/>
      <c r="C21" s="83"/>
      <c r="D21" s="83"/>
      <c r="E21" s="86"/>
      <c r="F21" s="48">
        <f>IF(E21=1,Points!$C$3,0)+IF(E21=2,Points!$C$4,0)+IF(E21=3,Points!$C$5,0)+IF(E21=4,Points!$C$6,0)+IF(E21=5,Points!$C$7,0)+IF(E21=6,Points!$C$8,0)+IF(E21=7,Points!$C$9,0)+IF(E21=8,Points!$C$10,0)+IF(E21=9,Points!$C$11,0)+IF(E21=10,Points!$C$12,0)+IF(E21=11,Points!$C$13,0)+IF(E21=12,Points!$C$14,0)+IF(E21=13,Points!$C$15,0)+IF(E21=14,Points!$C$16,0)+IF(E21=15,Points!$C$17,0)+IF(E21=16,Points!$C$18,0)+IF(E21=17,Points!$C$19,0)</f>
        <v>0</v>
      </c>
      <c r="G21" s="43">
        <f t="shared" si="4"/>
        <v>0</v>
      </c>
      <c r="H21" s="90"/>
      <c r="I21" s="46">
        <f>IF(H21=1,Points!$C$3,0)+IF(H21=2,Points!$C$4,0)+IF(H21=3,Points!$C$5,0)+IF(H21=4,Points!$C$6,0)+IF(H21=5,Points!$C$7,0)+IF(H21=6,Points!$C$8,0)+IF(H21=7,Points!$C$9,0)+IF(H21=8,Points!$C$10,0)+IF(H21=9,Points!$C$11,0)+IF(H21=10,Points!$C$12,0)+IF(H21=11,Points!$C$13,0)+IF(H21=12,Points!$C$14,0)+IF(H21=13,Points!$C$15,0)+IF(H21=14,Points!$C$16,0)+IF(H21=15,Points!$C$17,0)+IF(H21=16,Points!$C$18,0)+IF(H21=17,Points!$C$19,0)</f>
        <v>0</v>
      </c>
      <c r="J21" s="46">
        <f t="shared" si="5"/>
        <v>0</v>
      </c>
      <c r="K21" s="59">
        <f t="shared" si="6"/>
        <v>0</v>
      </c>
      <c r="L21" s="86"/>
      <c r="M21" s="48">
        <f>IF(L21=1,Points!$F$3,0)+IF(L21=2,Points!$F$4,0)+IF(L21=3,Points!$F$5,0)+IF(L21=4,Points!$F$6,0)+IF(L21=5,Points!$F$7,0)+IF(L21=6,Points!$F$8,0)+IF(L21=7,Points!$F$9,0)+IF(L21=8,Points!$F$10,0)+IF(L21=9,Points!$F$11,0)+IF(L21=10,Points!$F$12,0)+IF(L21=11,Points!$F$13,0)+IF(L21=12,Points!$F$14,0)+IF(L21=13,Points!$F$15,0)+IF(L21=14,Points!$F$16,0)+IF(L21=15,Points!$F$17,0)+IF(L21=16,Points!$F$18,0)+IF(L21=17,Points!$F$19,0)</f>
        <v>0</v>
      </c>
      <c r="N21" s="50">
        <f t="shared" si="7"/>
        <v>0</v>
      </c>
      <c r="O21" s="98"/>
    </row>
    <row r="22" spans="1:15" ht="20.25" thickBot="1">
      <c r="A22" s="6">
        <v>18</v>
      </c>
      <c r="B22" s="83"/>
      <c r="C22" s="83"/>
      <c r="D22" s="83"/>
      <c r="E22" s="86"/>
      <c r="F22" s="48">
        <f>IF(E22=1,Points!$C$3,0)+IF(E22=2,Points!$C$4,0)+IF(E22=3,Points!$C$5,0)+IF(E22=4,Points!$C$6,0)+IF(E22=5,Points!$C$7,0)+IF(E22=6,Points!$C$8,0)+IF(E22=7,Points!$C$9,0)+IF(E22=8,Points!$C$10,0)+IF(E22=9,Points!$C$11,0)+IF(E22=10,Points!$C$12,0)+IF(E22=11,Points!$C$13,0)+IF(E22=12,Points!$C$14,0)+IF(E22=13,Points!$C$15,0)+IF(E22=14,Points!$C$16,0)+IF(E22=15,Points!$C$17,0)+IF(E22=16,Points!$C$18,0)+IF(E22=17,Points!$C$19,0)</f>
        <v>0</v>
      </c>
      <c r="G22" s="43">
        <f t="shared" si="4"/>
        <v>0</v>
      </c>
      <c r="H22" s="90"/>
      <c r="I22" s="46">
        <f>IF(H22=1,Points!$C$3,0)+IF(H22=2,Points!$C$4,0)+IF(H22=3,Points!$C$5,0)+IF(H22=4,Points!$C$6,0)+IF(H22=5,Points!$C$7,0)+IF(H22=6,Points!$C$8,0)+IF(H22=7,Points!$C$9,0)+IF(H22=8,Points!$C$10,0)+IF(H22=9,Points!$C$11,0)+IF(H22=10,Points!$C$12,0)+IF(H22=11,Points!$C$13,0)+IF(H22=12,Points!$C$14,0)+IF(H22=13,Points!$C$15,0)+IF(H22=14,Points!$C$16,0)+IF(H22=15,Points!$C$17,0)+IF(H22=16,Points!$C$18,0)+IF(H22=17,Points!$C$19,0)</f>
        <v>0</v>
      </c>
      <c r="J22" s="46">
        <f t="shared" si="5"/>
        <v>0</v>
      </c>
      <c r="K22" s="59">
        <f t="shared" si="6"/>
        <v>0</v>
      </c>
      <c r="L22" s="86"/>
      <c r="M22" s="48">
        <f>IF(L22=1,Points!$F$3,0)+IF(L22=2,Points!$F$4,0)+IF(L22=3,Points!$F$5,0)+IF(L22=4,Points!$F$6,0)+IF(L22=5,Points!$F$7,0)+IF(L22=6,Points!$F$8,0)+IF(L22=7,Points!$F$9,0)+IF(L22=8,Points!$F$10,0)+IF(L22=9,Points!$F$11,0)+IF(L22=10,Points!$F$12,0)+IF(L22=11,Points!$F$13,0)+IF(L22=12,Points!$F$14,0)+IF(L22=13,Points!$F$15,0)+IF(L22=14,Points!$F$16,0)+IF(L22=15,Points!$F$17,0)+IF(L22=16,Points!$F$18,0)+IF(L22=17,Points!$F$19,0)</f>
        <v>0</v>
      </c>
      <c r="N22" s="50">
        <f t="shared" si="7"/>
        <v>0</v>
      </c>
      <c r="O22" s="98"/>
    </row>
    <row r="23" spans="1:15" ht="20.25" thickBot="1">
      <c r="A23" s="6">
        <v>19</v>
      </c>
      <c r="B23" s="83"/>
      <c r="C23" s="83"/>
      <c r="D23" s="83"/>
      <c r="E23" s="86"/>
      <c r="F23" s="48">
        <f>IF(E23=1,Points!$C$3,0)+IF(E23=2,Points!$C$4,0)+IF(E23=3,Points!$C$5,0)+IF(E23=4,Points!$C$6,0)+IF(E23=5,Points!$C$7,0)+IF(E23=6,Points!$C$8,0)+IF(E23=7,Points!$C$9,0)+IF(E23=8,Points!$C$10,0)+IF(E23=9,Points!$C$11,0)+IF(E23=10,Points!$C$12,0)+IF(E23=11,Points!$C$13,0)+IF(E23=12,Points!$C$14,0)+IF(E23=13,Points!$C$15,0)+IF(E23=14,Points!$C$16,0)+IF(E23=15,Points!$C$17,0)+IF(E23=16,Points!$C$18,0)+IF(E23=17,Points!$C$19,0)</f>
        <v>0</v>
      </c>
      <c r="G23" s="43">
        <f t="shared" si="4"/>
        <v>0</v>
      </c>
      <c r="H23" s="90"/>
      <c r="I23" s="46">
        <f>IF(H23=1,Points!$C$3,0)+IF(H23=2,Points!$C$4,0)+IF(H23=3,Points!$C$5,0)+IF(H23=4,Points!$C$6,0)+IF(H23=5,Points!$C$7,0)+IF(H23=6,Points!$C$8,0)+IF(H23=7,Points!$C$9,0)+IF(H23=8,Points!$C$10,0)+IF(H23=9,Points!$C$11,0)+IF(H23=10,Points!$C$12,0)+IF(H23=11,Points!$C$13,0)+IF(H23=12,Points!$C$14,0)+IF(H23=13,Points!$C$15,0)+IF(H23=14,Points!$C$16,0)+IF(H23=15,Points!$C$17,0)+IF(H23=16,Points!$C$18,0)+IF(H23=17,Points!$C$19,0)</f>
        <v>0</v>
      </c>
      <c r="J23" s="46">
        <f t="shared" si="5"/>
        <v>0</v>
      </c>
      <c r="K23" s="59">
        <f t="shared" si="6"/>
        <v>0</v>
      </c>
      <c r="L23" s="86"/>
      <c r="M23" s="48">
        <f>IF(L23=1,Points!$F$3,0)+IF(L23=2,Points!$F$4,0)+IF(L23=3,Points!$F$5,0)+IF(L23=4,Points!$F$6,0)+IF(L23=5,Points!$F$7,0)+IF(L23=6,Points!$F$8,0)+IF(L23=7,Points!$F$9,0)+IF(L23=8,Points!$F$10,0)+IF(L23=9,Points!$F$11,0)+IF(L23=10,Points!$F$12,0)+IF(L23=11,Points!$F$13,0)+IF(L23=12,Points!$F$14,0)+IF(L23=13,Points!$F$15,0)+IF(L23=14,Points!$F$16,0)+IF(L23=15,Points!$F$17,0)+IF(L23=16,Points!$F$18,0)+IF(L23=17,Points!$F$19,0)</f>
        <v>0</v>
      </c>
      <c r="N23" s="50">
        <f t="shared" si="7"/>
        <v>0</v>
      </c>
      <c r="O23" s="98"/>
    </row>
    <row r="24" spans="1:15" ht="20.25" thickBot="1">
      <c r="A24" s="6">
        <v>20</v>
      </c>
      <c r="B24" s="83"/>
      <c r="C24" s="83"/>
      <c r="D24" s="83"/>
      <c r="E24" s="86"/>
      <c r="F24" s="48">
        <f>IF(E24=1,Points!$C$3,0)+IF(E24=2,Points!$C$4,0)+IF(E24=3,Points!$C$5,0)+IF(E24=4,Points!$C$6,0)+IF(E24=5,Points!$C$7,0)+IF(E24=6,Points!$C$8,0)+IF(E24=7,Points!$C$9,0)+IF(E24=8,Points!$C$10,0)+IF(E24=9,Points!$C$11,0)+IF(E24=10,Points!$C$12,0)+IF(E24=11,Points!$C$13,0)+IF(E24=12,Points!$C$14,0)+IF(E24=13,Points!$C$15,0)+IF(E24=14,Points!$C$16,0)+IF(E24=15,Points!$C$17,0)+IF(E24=16,Points!$C$18,0)+IF(E24=17,Points!$C$19,0)</f>
        <v>0</v>
      </c>
      <c r="G24" s="43">
        <f t="shared" si="4"/>
        <v>0</v>
      </c>
      <c r="H24" s="90"/>
      <c r="I24" s="46">
        <f>IF(H24=1,Points!$C$3,0)+IF(H24=2,Points!$C$4,0)+IF(H24=3,Points!$C$5,0)+IF(H24=4,Points!$C$6,0)+IF(H24=5,Points!$C$7,0)+IF(H24=6,Points!$C$8,0)+IF(H24=7,Points!$C$9,0)+IF(H24=8,Points!$C$10,0)+IF(H24=9,Points!$C$11,0)+IF(H24=10,Points!$C$12,0)+IF(H24=11,Points!$C$13,0)+IF(H24=12,Points!$C$14,0)+IF(H24=13,Points!$C$15,0)+IF(H24=14,Points!$C$16,0)+IF(H24=15,Points!$C$17,0)+IF(H24=16,Points!$C$18,0)+IF(H24=17,Points!$C$19,0)</f>
        <v>0</v>
      </c>
      <c r="J24" s="46">
        <f t="shared" si="5"/>
        <v>0</v>
      </c>
      <c r="K24" s="59">
        <f t="shared" si="6"/>
        <v>0</v>
      </c>
      <c r="L24" s="86"/>
      <c r="M24" s="48">
        <f>IF(L24=1,Points!$F$3,0)+IF(L24=2,Points!$F$4,0)+IF(L24=3,Points!$F$5,0)+IF(L24=4,Points!$F$6,0)+IF(L24=5,Points!$F$7,0)+IF(L24=6,Points!$F$8,0)+IF(L24=7,Points!$F$9,0)+IF(L24=8,Points!$F$10,0)+IF(L24=9,Points!$F$11,0)+IF(L24=10,Points!$F$12,0)+IF(L24=11,Points!$F$13,0)+IF(L24=12,Points!$F$14,0)+IF(L24=13,Points!$F$15,0)+IF(L24=14,Points!$F$16,0)+IF(L24=15,Points!$F$17,0)+IF(L24=16,Points!$F$18,0)+IF(L24=17,Points!$F$19,0)</f>
        <v>0</v>
      </c>
      <c r="N24" s="50">
        <f t="shared" si="7"/>
        <v>0</v>
      </c>
      <c r="O24" s="98"/>
    </row>
    <row r="25" spans="1:15" ht="20.25" thickBot="1">
      <c r="A25" s="6">
        <v>21</v>
      </c>
      <c r="B25" s="83"/>
      <c r="C25" s="83"/>
      <c r="D25" s="83"/>
      <c r="E25" s="86"/>
      <c r="F25" s="48">
        <f>IF(E25=1,Points!$C$3,0)+IF(E25=2,Points!$C$4,0)+IF(E25=3,Points!$C$5,0)+IF(E25=4,Points!$C$6,0)+IF(E25=5,Points!$C$7,0)+IF(E25=6,Points!$C$8,0)+IF(E25=7,Points!$C$9,0)+IF(E25=8,Points!$C$10,0)+IF(E25=9,Points!$C$11,0)+IF(E25=10,Points!$C$12,0)+IF(E25=11,Points!$C$13,0)+IF(E25=12,Points!$C$14,0)+IF(E25=13,Points!$C$15,0)+IF(E25=14,Points!$C$16,0)+IF(E25=15,Points!$C$17,0)+IF(E25=16,Points!$C$18,0)+IF(E25=17,Points!$C$19,0)</f>
        <v>0</v>
      </c>
      <c r="G25" s="43">
        <f t="shared" si="4"/>
        <v>0</v>
      </c>
      <c r="H25" s="90"/>
      <c r="I25" s="46">
        <f>IF(H25=1,Points!$C$3,0)+IF(H25=2,Points!$C$4,0)+IF(H25=3,Points!$C$5,0)+IF(H25=4,Points!$C$6,0)+IF(H25=5,Points!$C$7,0)+IF(H25=6,Points!$C$8,0)+IF(H25=7,Points!$C$9,0)+IF(H25=8,Points!$C$10,0)+IF(H25=9,Points!$C$11,0)+IF(H25=10,Points!$C$12,0)+IF(H25=11,Points!$C$13,0)+IF(H25=12,Points!$C$14,0)+IF(H25=13,Points!$C$15,0)+IF(H25=14,Points!$C$16,0)+IF(H25=15,Points!$C$17,0)+IF(H25=16,Points!$C$18,0)+IF(H25=17,Points!$C$19,0)</f>
        <v>0</v>
      </c>
      <c r="J25" s="46">
        <f t="shared" si="5"/>
        <v>0</v>
      </c>
      <c r="K25" s="59">
        <f t="shared" si="6"/>
        <v>0</v>
      </c>
      <c r="L25" s="86"/>
      <c r="M25" s="48">
        <f>IF(L25=1,Points!$F$3,0)+IF(L25=2,Points!$F$4,0)+IF(L25=3,Points!$F$5,0)+IF(L25=4,Points!$F$6,0)+IF(L25=5,Points!$F$7,0)+IF(L25=6,Points!$F$8,0)+IF(L25=7,Points!$F$9,0)+IF(L25=8,Points!$F$10,0)+IF(L25=9,Points!$F$11,0)+IF(L25=10,Points!$F$12,0)+IF(L25=11,Points!$F$13,0)+IF(L25=12,Points!$F$14,0)+IF(L25=13,Points!$F$15,0)+IF(L25=14,Points!$F$16,0)+IF(L25=15,Points!$F$17,0)+IF(L25=16,Points!$F$18,0)+IF(L25=17,Points!$F$19,0)</f>
        <v>0</v>
      </c>
      <c r="N25" s="50">
        <f t="shared" si="7"/>
        <v>0</v>
      </c>
      <c r="O25" s="98"/>
    </row>
    <row r="26" spans="1:15" ht="20.25" thickBot="1">
      <c r="A26" s="6">
        <v>22</v>
      </c>
      <c r="B26" s="83"/>
      <c r="C26" s="83"/>
      <c r="D26" s="83"/>
      <c r="E26" s="86"/>
      <c r="F26" s="48">
        <f>IF(E26=1,Points!$C$3,0)+IF(E26=2,Points!$C$4,0)+IF(E26=3,Points!$C$5,0)+IF(E26=4,Points!$C$6,0)+IF(E26=5,Points!$C$7,0)+IF(E26=6,Points!$C$8,0)+IF(E26=7,Points!$C$9,0)+IF(E26=8,Points!$C$10,0)+IF(E26=9,Points!$C$11,0)+IF(E26=10,Points!$C$12,0)+IF(E26=11,Points!$C$13,0)+IF(E26=12,Points!$C$14,0)+IF(E26=13,Points!$C$15,0)+IF(E26=14,Points!$C$16,0)+IF(E26=15,Points!$C$17,0)+IF(E26=16,Points!$C$18,0)+IF(E26=17,Points!$C$19,0)</f>
        <v>0</v>
      </c>
      <c r="G26" s="43">
        <f t="shared" si="4"/>
        <v>0</v>
      </c>
      <c r="H26" s="90"/>
      <c r="I26" s="46">
        <f>IF(H26=1,Points!$C$3,0)+IF(H26=2,Points!$C$4,0)+IF(H26=3,Points!$C$5,0)+IF(H26=4,Points!$C$6,0)+IF(H26=5,Points!$C$7,0)+IF(H26=6,Points!$C$8,0)+IF(H26=7,Points!$C$9,0)+IF(H26=8,Points!$C$10,0)+IF(H26=9,Points!$C$11,0)+IF(H26=10,Points!$C$12,0)+IF(H26=11,Points!$C$13,0)+IF(H26=12,Points!$C$14,0)+IF(H26=13,Points!$C$15,0)+IF(H26=14,Points!$C$16,0)+IF(H26=15,Points!$C$17,0)+IF(H26=16,Points!$C$18,0)+IF(H26=17,Points!$C$19,0)</f>
        <v>0</v>
      </c>
      <c r="J26" s="46">
        <f t="shared" si="5"/>
        <v>0</v>
      </c>
      <c r="K26" s="59">
        <f t="shared" si="6"/>
        <v>0</v>
      </c>
      <c r="L26" s="86"/>
      <c r="M26" s="48">
        <f>IF(L26=1,Points!$F$3,0)+IF(L26=2,Points!$F$4,0)+IF(L26=3,Points!$F$5,0)+IF(L26=4,Points!$F$6,0)+IF(L26=5,Points!$F$7,0)+IF(L26=6,Points!$F$8,0)+IF(L26=7,Points!$F$9,0)+IF(L26=8,Points!$F$10,0)+IF(L26=9,Points!$F$11,0)+IF(L26=10,Points!$F$12,0)+IF(L26=11,Points!$F$13,0)+IF(L26=12,Points!$F$14,0)+IF(L26=13,Points!$F$15,0)+IF(L26=14,Points!$F$16,0)+IF(L26=15,Points!$F$17,0)+IF(L26=16,Points!$F$18,0)+IF(L26=17,Points!$F$19,0)</f>
        <v>0</v>
      </c>
      <c r="N26" s="50">
        <f t="shared" si="7"/>
        <v>0</v>
      </c>
      <c r="O26" s="98"/>
    </row>
    <row r="27" spans="1:15" ht="20.25" thickBot="1">
      <c r="A27" s="6">
        <v>23</v>
      </c>
      <c r="B27" s="83"/>
      <c r="C27" s="83"/>
      <c r="D27" s="83"/>
      <c r="E27" s="86"/>
      <c r="F27" s="48">
        <f>IF(E27=1,Points!$C$3,0)+IF(E27=2,Points!$C$4,0)+IF(E27=3,Points!$C$5,0)+IF(E27=4,Points!$C$6,0)+IF(E27=5,Points!$C$7,0)+IF(E27=6,Points!$C$8,0)+IF(E27=7,Points!$C$9,0)+IF(E27=8,Points!$C$10,0)+IF(E27=9,Points!$C$11,0)+IF(E27=10,Points!$C$12,0)+IF(E27=11,Points!$C$13,0)+IF(E27=12,Points!$C$14,0)+IF(E27=13,Points!$C$15,0)+IF(E27=14,Points!$C$16,0)+IF(E27=15,Points!$C$17,0)+IF(E27=16,Points!$C$18,0)+IF(E27=17,Points!$C$19,0)</f>
        <v>0</v>
      </c>
      <c r="G27" s="43">
        <f t="shared" si="4"/>
        <v>0</v>
      </c>
      <c r="H27" s="90"/>
      <c r="I27" s="46">
        <f>IF(H27=1,Points!$C$3,0)+IF(H27=2,Points!$C$4,0)+IF(H27=3,Points!$C$5,0)+IF(H27=4,Points!$C$6,0)+IF(H27=5,Points!$C$7,0)+IF(H27=6,Points!$C$8,0)+IF(H27=7,Points!$C$9,0)+IF(H27=8,Points!$C$10,0)+IF(H27=9,Points!$C$11,0)+IF(H27=10,Points!$C$12,0)+IF(H27=11,Points!$C$13,0)+IF(H27=12,Points!$C$14,0)+IF(H27=13,Points!$C$15,0)+IF(H27=14,Points!$C$16,0)+IF(H27=15,Points!$C$17,0)+IF(H27=16,Points!$C$18,0)+IF(H27=17,Points!$C$19,0)</f>
        <v>0</v>
      </c>
      <c r="J27" s="46">
        <f t="shared" si="5"/>
        <v>0</v>
      </c>
      <c r="K27" s="59">
        <f t="shared" si="6"/>
        <v>0</v>
      </c>
      <c r="L27" s="86"/>
      <c r="M27" s="48">
        <f>IF(L27=1,Points!$F$3,0)+IF(L27=2,Points!$F$4,0)+IF(L27=3,Points!$F$5,0)+IF(L27=4,Points!$F$6,0)+IF(L27=5,Points!$F$7,0)+IF(L27=6,Points!$F$8,0)+IF(L27=7,Points!$F$9,0)+IF(L27=8,Points!$F$10,0)+IF(L27=9,Points!$F$11,0)+IF(L27=10,Points!$F$12,0)+IF(L27=11,Points!$F$13,0)+IF(L27=12,Points!$F$14,0)+IF(L27=13,Points!$F$15,0)+IF(L27=14,Points!$F$16,0)+IF(L27=15,Points!$F$17,0)+IF(L27=16,Points!$F$18,0)+IF(L27=17,Points!$F$19,0)</f>
        <v>0</v>
      </c>
      <c r="N27" s="50">
        <f t="shared" si="7"/>
        <v>0</v>
      </c>
      <c r="O27" s="98"/>
    </row>
    <row r="28" spans="1:15" ht="20.25" thickBot="1">
      <c r="A28" s="6">
        <v>24</v>
      </c>
      <c r="B28" s="83"/>
      <c r="C28" s="83"/>
      <c r="D28" s="83"/>
      <c r="E28" s="86"/>
      <c r="F28" s="48">
        <f>IF(E28=1,Points!$C$3,0)+IF(E28=2,Points!$C$4,0)+IF(E28=3,Points!$C$5,0)+IF(E28=4,Points!$C$6,0)+IF(E28=5,Points!$C$7,0)+IF(E28=6,Points!$C$8,0)+IF(E28=7,Points!$C$9,0)+IF(E28=8,Points!$C$10,0)+IF(E28=9,Points!$C$11,0)+IF(E28=10,Points!$C$12,0)+IF(E28=11,Points!$C$13,0)+IF(E28=12,Points!$C$14,0)+IF(E28=13,Points!$C$15,0)+IF(E28=14,Points!$C$16,0)+IF(E28=15,Points!$C$17,0)+IF(E28=16,Points!$C$18,0)+IF(E28=17,Points!$C$19,0)</f>
        <v>0</v>
      </c>
      <c r="G28" s="43">
        <f t="shared" si="4"/>
        <v>0</v>
      </c>
      <c r="H28" s="90"/>
      <c r="I28" s="46">
        <f>IF(H28=1,Points!$C$3,0)+IF(H28=2,Points!$C$4,0)+IF(H28=3,Points!$C$5,0)+IF(H28=4,Points!$C$6,0)+IF(H28=5,Points!$C$7,0)+IF(H28=6,Points!$C$8,0)+IF(H28=7,Points!$C$9,0)+IF(H28=8,Points!$C$10,0)+IF(H28=9,Points!$C$11,0)+IF(H28=10,Points!$C$12,0)+IF(H28=11,Points!$C$13,0)+IF(H28=12,Points!$C$14,0)+IF(H28=13,Points!$C$15,0)+IF(H28=14,Points!$C$16,0)+IF(H28=15,Points!$C$17,0)+IF(H28=16,Points!$C$18,0)+IF(H28=17,Points!$C$19,0)</f>
        <v>0</v>
      </c>
      <c r="J28" s="46">
        <f t="shared" si="5"/>
        <v>0</v>
      </c>
      <c r="K28" s="59">
        <f t="shared" si="6"/>
        <v>0</v>
      </c>
      <c r="L28" s="86"/>
      <c r="M28" s="48">
        <f>IF(L28=1,Points!$F$3,0)+IF(L28=2,Points!$F$4,0)+IF(L28=3,Points!$F$5,0)+IF(L28=4,Points!$F$6,0)+IF(L28=5,Points!$F$7,0)+IF(L28=6,Points!$F$8,0)+IF(L28=7,Points!$F$9,0)+IF(L28=8,Points!$F$10,0)+IF(L28=9,Points!$F$11,0)+IF(L28=10,Points!$F$12,0)+IF(L28=11,Points!$F$13,0)+IF(L28=12,Points!$F$14,0)+IF(L28=13,Points!$F$15,0)+IF(L28=14,Points!$F$16,0)+IF(L28=15,Points!$F$17,0)+IF(L28=16,Points!$F$18,0)+IF(L28=17,Points!$F$19,0)</f>
        <v>0</v>
      </c>
      <c r="N28" s="50">
        <f t="shared" si="7"/>
        <v>0</v>
      </c>
      <c r="O28" s="98"/>
    </row>
    <row r="29" spans="1:15" ht="20.25" thickBot="1">
      <c r="A29" s="6">
        <v>25</v>
      </c>
      <c r="B29" s="83"/>
      <c r="C29" s="83"/>
      <c r="D29" s="83"/>
      <c r="E29" s="86"/>
      <c r="F29" s="48">
        <f>IF(E29=1,Points!$C$3,0)+IF(E29=2,Points!$C$4,0)+IF(E29=3,Points!$C$5,0)+IF(E29=4,Points!$C$6,0)+IF(E29=5,Points!$C$7,0)+IF(E29=6,Points!$C$8,0)+IF(E29=7,Points!$C$9,0)+IF(E29=8,Points!$C$10,0)+IF(E29=9,Points!$C$11,0)+IF(E29=10,Points!$C$12,0)+IF(E29=11,Points!$C$13,0)+IF(E29=12,Points!$C$14,0)+IF(E29=13,Points!$C$15,0)+IF(E29=14,Points!$C$16,0)+IF(E29=15,Points!$C$17,0)+IF(E29=16,Points!$C$18,0)+IF(E29=17,Points!$C$19,0)</f>
        <v>0</v>
      </c>
      <c r="G29" s="43">
        <f t="shared" si="4"/>
        <v>0</v>
      </c>
      <c r="H29" s="90"/>
      <c r="I29" s="46">
        <f>IF(H29=1,Points!$C$3,0)+IF(H29=2,Points!$C$4,0)+IF(H29=3,Points!$C$5,0)+IF(H29=4,Points!$C$6,0)+IF(H29=5,Points!$C$7,0)+IF(H29=6,Points!$C$8,0)+IF(H29=7,Points!$C$9,0)+IF(H29=8,Points!$C$10,0)+IF(H29=9,Points!$C$11,0)+IF(H29=10,Points!$C$12,0)+IF(H29=11,Points!$C$13,0)+IF(H29=12,Points!$C$14,0)+IF(H29=13,Points!$C$15,0)+IF(H29=14,Points!$C$16,0)+IF(H29=15,Points!$C$17,0)+IF(H29=16,Points!$C$18,0)+IF(H29=17,Points!$C$19,0)</f>
        <v>0</v>
      </c>
      <c r="J29" s="46">
        <f t="shared" si="5"/>
        <v>0</v>
      </c>
      <c r="K29" s="59">
        <f t="shared" si="6"/>
        <v>0</v>
      </c>
      <c r="L29" s="86"/>
      <c r="M29" s="48">
        <f>IF(L29=1,Points!$F$3,0)+IF(L29=2,Points!$F$4,0)+IF(L29=3,Points!$F$5,0)+IF(L29=4,Points!$F$6,0)+IF(L29=5,Points!$F$7,0)+IF(L29=6,Points!$F$8,0)+IF(L29=7,Points!$F$9,0)+IF(L29=8,Points!$F$10,0)+IF(L29=9,Points!$F$11,0)+IF(L29=10,Points!$F$12,0)+IF(L29=11,Points!$F$13,0)+IF(L29=12,Points!$F$14,0)+IF(L29=13,Points!$F$15,0)+IF(L29=14,Points!$F$16,0)+IF(L29=15,Points!$F$17,0)+IF(L29=16,Points!$F$18,0)+IF(L29=17,Points!$F$19,0)</f>
        <v>0</v>
      </c>
      <c r="N29" s="50">
        <f t="shared" si="7"/>
        <v>0</v>
      </c>
      <c r="O29" s="98"/>
    </row>
    <row r="30" spans="1:15" ht="20.25" thickBot="1">
      <c r="A30" s="6">
        <v>26</v>
      </c>
      <c r="B30" s="83"/>
      <c r="C30" s="83"/>
      <c r="D30" s="83"/>
      <c r="E30" s="86"/>
      <c r="F30" s="48">
        <f>IF(E30=1,Points!$C$3,0)+IF(E30=2,Points!$C$4,0)+IF(E30=3,Points!$C$5,0)+IF(E30=4,Points!$C$6,0)+IF(E30=5,Points!$C$7,0)+IF(E30=6,Points!$C$8,0)+IF(E30=7,Points!$C$9,0)+IF(E30=8,Points!$C$10,0)+IF(E30=9,Points!$C$11,0)+IF(E30=10,Points!$C$12,0)+IF(E30=11,Points!$C$13,0)+IF(E30=12,Points!$C$14,0)+IF(E30=13,Points!$C$15,0)+IF(E30=14,Points!$C$16,0)+IF(E30=15,Points!$C$17,0)+IF(E30=16,Points!$C$18,0)+IF(E30=17,Points!$C$19,0)</f>
        <v>0</v>
      </c>
      <c r="G30" s="43">
        <f t="shared" si="4"/>
        <v>0</v>
      </c>
      <c r="H30" s="90"/>
      <c r="I30" s="46">
        <f>IF(H30=1,Points!$C$3,0)+IF(H30=2,Points!$C$4,0)+IF(H30=3,Points!$C$5,0)+IF(H30=4,Points!$C$6,0)+IF(H30=5,Points!$C$7,0)+IF(H30=6,Points!$C$8,0)+IF(H30=7,Points!$C$9,0)+IF(H30=8,Points!$C$10,0)+IF(H30=9,Points!$C$11,0)+IF(H30=10,Points!$C$12,0)+IF(H30=11,Points!$C$13,0)+IF(H30=12,Points!$C$14,0)+IF(H30=13,Points!$C$15,0)+IF(H30=14,Points!$C$16,0)+IF(H30=15,Points!$C$17,0)+IF(H30=16,Points!$C$18,0)+IF(H30=17,Points!$C$19,0)</f>
        <v>0</v>
      </c>
      <c r="J30" s="46">
        <f t="shared" si="5"/>
        <v>0</v>
      </c>
      <c r="K30" s="59">
        <f t="shared" si="6"/>
        <v>0</v>
      </c>
      <c r="L30" s="86"/>
      <c r="M30" s="48">
        <f>IF(L30=1,Points!$F$3,0)+IF(L30=2,Points!$F$4,0)+IF(L30=3,Points!$F$5,0)+IF(L30=4,Points!$F$6,0)+IF(L30=5,Points!$F$7,0)+IF(L30=6,Points!$F$8,0)+IF(L30=7,Points!$F$9,0)+IF(L30=8,Points!$F$10,0)+IF(L30=9,Points!$F$11,0)+IF(L30=10,Points!$F$12,0)+IF(L30=11,Points!$F$13,0)+IF(L30=12,Points!$F$14,0)+IF(L30=13,Points!$F$15,0)+IF(L30=14,Points!$F$16,0)+IF(L30=15,Points!$F$17,0)+IF(L30=16,Points!$F$18,0)+IF(L30=17,Points!$F$19,0)</f>
        <v>0</v>
      </c>
      <c r="N30" s="50">
        <f t="shared" si="7"/>
        <v>0</v>
      </c>
      <c r="O30" s="98"/>
    </row>
    <row r="31" spans="1:15" ht="20.25" thickBot="1">
      <c r="A31" s="6">
        <v>27</v>
      </c>
      <c r="B31" s="83"/>
      <c r="C31" s="83"/>
      <c r="D31" s="83"/>
      <c r="E31" s="86"/>
      <c r="F31" s="48">
        <f>IF(E31=1,Points!$C$3,0)+IF(E31=2,Points!$C$4,0)+IF(E31=3,Points!$C$5,0)+IF(E31=4,Points!$C$6,0)+IF(E31=5,Points!$C$7,0)+IF(E31=6,Points!$C$8,0)+IF(E31=7,Points!$C$9,0)+IF(E31=8,Points!$C$10,0)+IF(E31=9,Points!$C$11,0)+IF(E31=10,Points!$C$12,0)+IF(E31=11,Points!$C$13,0)+IF(E31=12,Points!$C$14,0)+IF(E31=13,Points!$C$15,0)+IF(E31=14,Points!$C$16,0)+IF(E31=15,Points!$C$17,0)+IF(E31=16,Points!$C$18,0)+IF(E31=17,Points!$C$19,0)</f>
        <v>0</v>
      </c>
      <c r="G31" s="43">
        <f t="shared" si="4"/>
        <v>0</v>
      </c>
      <c r="H31" s="90"/>
      <c r="I31" s="46">
        <f>IF(H31=1,Points!$C$3,0)+IF(H31=2,Points!$C$4,0)+IF(H31=3,Points!$C$5,0)+IF(H31=4,Points!$C$6,0)+IF(H31=5,Points!$C$7,0)+IF(H31=6,Points!$C$8,0)+IF(H31=7,Points!$C$9,0)+IF(H31=8,Points!$C$10,0)+IF(H31=9,Points!$C$11,0)+IF(H31=10,Points!$C$12,0)+IF(H31=11,Points!$C$13,0)+IF(H31=12,Points!$C$14,0)+IF(H31=13,Points!$C$15,0)+IF(H31=14,Points!$C$16,0)+IF(H31=15,Points!$C$17,0)+IF(H31=16,Points!$C$18,0)+IF(H31=17,Points!$C$19,0)</f>
        <v>0</v>
      </c>
      <c r="J31" s="46">
        <f t="shared" si="5"/>
        <v>0</v>
      </c>
      <c r="K31" s="59">
        <f t="shared" si="6"/>
        <v>0</v>
      </c>
      <c r="L31" s="86"/>
      <c r="M31" s="48">
        <f>IF(L31=1,Points!$F$3,0)+IF(L31=2,Points!$F$4,0)+IF(L31=3,Points!$F$5,0)+IF(L31=4,Points!$F$6,0)+IF(L31=5,Points!$F$7,0)+IF(L31=6,Points!$F$8,0)+IF(L31=7,Points!$F$9,0)+IF(L31=8,Points!$F$10,0)+IF(L31=9,Points!$F$11,0)+IF(L31=10,Points!$F$12,0)+IF(L31=11,Points!$F$13,0)+IF(L31=12,Points!$F$14,0)+IF(L31=13,Points!$F$15,0)+IF(L31=14,Points!$F$16,0)+IF(L31=15,Points!$F$17,0)+IF(L31=16,Points!$F$18,0)+IF(L31=17,Points!$F$19,0)</f>
        <v>0</v>
      </c>
      <c r="N31" s="50">
        <f t="shared" si="7"/>
        <v>0</v>
      </c>
      <c r="O31" s="98"/>
    </row>
    <row r="32" spans="1:15" ht="20.25" thickBot="1">
      <c r="A32" s="6">
        <v>28</v>
      </c>
      <c r="B32" s="83"/>
      <c r="C32" s="83"/>
      <c r="D32" s="83"/>
      <c r="E32" s="86"/>
      <c r="F32" s="48">
        <f>IF(E32=1,Points!$C$3,0)+IF(E32=2,Points!$C$4,0)+IF(E32=3,Points!$C$5,0)+IF(E32=4,Points!$C$6,0)+IF(E32=5,Points!$C$7,0)+IF(E32=6,Points!$C$8,0)+IF(E32=7,Points!$C$9,0)+IF(E32=8,Points!$C$10,0)+IF(E32=9,Points!$C$11,0)+IF(E32=10,Points!$C$12,0)+IF(E32=11,Points!$C$13,0)+IF(E32=12,Points!$C$14,0)+IF(E32=13,Points!$C$15,0)+IF(E32=14,Points!$C$16,0)+IF(E32=15,Points!$C$17,0)+IF(E32=16,Points!$C$18,0)+IF(E32=17,Points!$C$19,0)</f>
        <v>0</v>
      </c>
      <c r="G32" s="43">
        <f t="shared" si="4"/>
        <v>0</v>
      </c>
      <c r="H32" s="90"/>
      <c r="I32" s="46">
        <f>IF(H32=1,Points!$C$3,0)+IF(H32=2,Points!$C$4,0)+IF(H32=3,Points!$C$5,0)+IF(H32=4,Points!$C$6,0)+IF(H32=5,Points!$C$7,0)+IF(H32=6,Points!$C$8,0)+IF(H32=7,Points!$C$9,0)+IF(H32=8,Points!$C$10,0)+IF(H32=9,Points!$C$11,0)+IF(H32=10,Points!$C$12,0)+IF(H32=11,Points!$C$13,0)+IF(H32=12,Points!$C$14,0)+IF(H32=13,Points!$C$15,0)+IF(H32=14,Points!$C$16,0)+IF(H32=15,Points!$C$17,0)+IF(H32=16,Points!$C$18,0)+IF(H32=17,Points!$C$19,0)</f>
        <v>0</v>
      </c>
      <c r="J32" s="46">
        <f t="shared" si="5"/>
        <v>0</v>
      </c>
      <c r="K32" s="59">
        <f t="shared" si="6"/>
        <v>0</v>
      </c>
      <c r="L32" s="86"/>
      <c r="M32" s="48">
        <f>IF(L32=1,Points!$F$3,0)+IF(L32=2,Points!$F$4,0)+IF(L32=3,Points!$F$5,0)+IF(L32=4,Points!$F$6,0)+IF(L32=5,Points!$F$7,0)+IF(L32=6,Points!$F$8,0)+IF(L32=7,Points!$F$9,0)+IF(L32=8,Points!$F$10,0)+IF(L32=9,Points!$F$11,0)+IF(L32=10,Points!$F$12,0)+IF(L32=11,Points!$F$13,0)+IF(L32=12,Points!$F$14,0)+IF(L32=13,Points!$F$15,0)+IF(L32=14,Points!$F$16,0)+IF(L32=15,Points!$F$17,0)+IF(L32=16,Points!$F$18,0)+IF(L32=17,Points!$F$19,0)</f>
        <v>0</v>
      </c>
      <c r="N32" s="50">
        <f t="shared" si="7"/>
        <v>0</v>
      </c>
      <c r="O32" s="98"/>
    </row>
    <row r="33" spans="1:15" ht="20.25" thickBot="1">
      <c r="A33" s="6">
        <v>29</v>
      </c>
      <c r="B33" s="83"/>
      <c r="C33" s="83"/>
      <c r="D33" s="83"/>
      <c r="E33" s="86"/>
      <c r="F33" s="48">
        <f>IF(E33=1,Points!$C$3,0)+IF(E33=2,Points!$C$4,0)+IF(E33=3,Points!$C$5,0)+IF(E33=4,Points!$C$6,0)+IF(E33=5,Points!$C$7,0)+IF(E33=6,Points!$C$8,0)+IF(E33=7,Points!$C$9,0)+IF(E33=8,Points!$C$10,0)+IF(E33=9,Points!$C$11,0)+IF(E33=10,Points!$C$12,0)+IF(E33=11,Points!$C$13,0)+IF(E33=12,Points!$C$14,0)+IF(E33=13,Points!$C$15,0)+IF(E33=14,Points!$C$16,0)+IF(E33=15,Points!$C$17,0)+IF(E33=16,Points!$C$18,0)+IF(E33=17,Points!$C$19,0)</f>
        <v>0</v>
      </c>
      <c r="G33" s="43">
        <f t="shared" si="4"/>
        <v>0</v>
      </c>
      <c r="H33" s="90"/>
      <c r="I33" s="46">
        <f>IF(H33=1,Points!$C$3,0)+IF(H33=2,Points!$C$4,0)+IF(H33=3,Points!$C$5,0)+IF(H33=4,Points!$C$6,0)+IF(H33=5,Points!$C$7,0)+IF(H33=6,Points!$C$8,0)+IF(H33=7,Points!$C$9,0)+IF(H33=8,Points!$C$10,0)+IF(H33=9,Points!$C$11,0)+IF(H33=10,Points!$C$12,0)+IF(H33=11,Points!$C$13,0)+IF(H33=12,Points!$C$14,0)+IF(H33=13,Points!$C$15,0)+IF(H33=14,Points!$C$16,0)+IF(H33=15,Points!$C$17,0)+IF(H33=16,Points!$C$18,0)+IF(H33=17,Points!$C$19,0)</f>
        <v>0</v>
      </c>
      <c r="J33" s="46">
        <f t="shared" si="5"/>
        <v>0</v>
      </c>
      <c r="K33" s="59">
        <f t="shared" si="6"/>
        <v>0</v>
      </c>
      <c r="L33" s="86"/>
      <c r="M33" s="48">
        <f>IF(L33=1,Points!$F$3,0)+IF(L33=2,Points!$F$4,0)+IF(L33=3,Points!$F$5,0)+IF(L33=4,Points!$F$6,0)+IF(L33=5,Points!$F$7,0)+IF(L33=6,Points!$F$8,0)+IF(L33=7,Points!$F$9,0)+IF(L33=8,Points!$F$10,0)+IF(L33=9,Points!$F$11,0)+IF(L33=10,Points!$F$12,0)+IF(L33=11,Points!$F$13,0)+IF(L33=12,Points!$F$14,0)+IF(L33=13,Points!$F$15,0)+IF(L33=14,Points!$F$16,0)+IF(L33=15,Points!$F$17,0)+IF(L33=16,Points!$F$18,0)+IF(L33=17,Points!$F$19,0)</f>
        <v>0</v>
      </c>
      <c r="N33" s="50">
        <f t="shared" si="7"/>
        <v>0</v>
      </c>
      <c r="O33" s="98"/>
    </row>
    <row r="34" spans="1:15" ht="20.25" thickBot="1">
      <c r="A34" s="6">
        <v>30</v>
      </c>
      <c r="B34" s="83"/>
      <c r="C34" s="83"/>
      <c r="D34" s="83"/>
      <c r="E34" s="86"/>
      <c r="F34" s="48">
        <f>IF(E34=1,Points!$C$3,0)+IF(E34=2,Points!$C$4,0)+IF(E34=3,Points!$C$5,0)+IF(E34=4,Points!$C$6,0)+IF(E34=5,Points!$C$7,0)+IF(E34=6,Points!$C$8,0)+IF(E34=7,Points!$C$9,0)+IF(E34=8,Points!$C$10,0)+IF(E34=9,Points!$C$11,0)+IF(E34=10,Points!$C$12,0)+IF(E34=11,Points!$C$13,0)+IF(E34=12,Points!$C$14,0)+IF(E34=13,Points!$C$15,0)+IF(E34=14,Points!$C$16,0)+IF(E34=15,Points!$C$17,0)+IF(E34=16,Points!$C$18,0)+IF(E34=17,Points!$C$19,0)</f>
        <v>0</v>
      </c>
      <c r="G34" s="43">
        <f t="shared" si="4"/>
        <v>0</v>
      </c>
      <c r="H34" s="90"/>
      <c r="I34" s="46">
        <f>IF(H34=1,Points!$C$3,0)+IF(H34=2,Points!$C$4,0)+IF(H34=3,Points!$C$5,0)+IF(H34=4,Points!$C$6,0)+IF(H34=5,Points!$C$7,0)+IF(H34=6,Points!$C$8,0)+IF(H34=7,Points!$C$9,0)+IF(H34=8,Points!$C$10,0)+IF(H34=9,Points!$C$11,0)+IF(H34=10,Points!$C$12,0)+IF(H34=11,Points!$C$13,0)+IF(H34=12,Points!$C$14,0)+IF(H34=13,Points!$C$15,0)+IF(H34=14,Points!$C$16,0)+IF(H34=15,Points!$C$17,0)+IF(H34=16,Points!$C$18,0)+IF(H34=17,Points!$C$19,0)</f>
        <v>0</v>
      </c>
      <c r="J34" s="46">
        <f t="shared" si="5"/>
        <v>0</v>
      </c>
      <c r="K34" s="59">
        <f t="shared" si="6"/>
        <v>0</v>
      </c>
      <c r="L34" s="86"/>
      <c r="M34" s="48">
        <f>IF(L34=1,Points!$F$3,0)+IF(L34=2,Points!$F$4,0)+IF(L34=3,Points!$F$5,0)+IF(L34=4,Points!$F$6,0)+IF(L34=5,Points!$F$7,0)+IF(L34=6,Points!$F$8,0)+IF(L34=7,Points!$F$9,0)+IF(L34=8,Points!$F$10,0)+IF(L34=9,Points!$F$11,0)+IF(L34=10,Points!$F$12,0)+IF(L34=11,Points!$F$13,0)+IF(L34=12,Points!$F$14,0)+IF(L34=13,Points!$F$15,0)+IF(L34=14,Points!$F$16,0)+IF(L34=15,Points!$F$17,0)+IF(L34=16,Points!$F$18,0)+IF(L34=17,Points!$F$19,0)</f>
        <v>0</v>
      </c>
      <c r="N34" s="50">
        <f t="shared" si="7"/>
        <v>0</v>
      </c>
      <c r="O34" s="98"/>
    </row>
  </sheetData>
  <sheetProtection password="D627" sheet="1" objects="1" scenarios="1"/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workbookViewId="0" topLeftCell="A1">
      <selection activeCell="F14" sqref="F14"/>
    </sheetView>
  </sheetViews>
  <sheetFormatPr defaultColWidth="9.140625" defaultRowHeight="12.75"/>
  <cols>
    <col min="1" max="1" width="11.57421875" style="0" customWidth="1"/>
    <col min="3" max="3" width="35.28125" style="0" customWidth="1"/>
    <col min="11" max="11" width="16.421875" style="0" customWidth="1"/>
    <col min="15" max="15" width="12.140625" style="0" customWidth="1"/>
  </cols>
  <sheetData>
    <row r="1" ht="13.5" thickBot="1"/>
    <row r="2" spans="1:15" ht="22.5" customHeight="1" thickBot="1">
      <c r="A2" s="141" t="s">
        <v>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</row>
    <row r="3" ht="13.5" thickBot="1"/>
    <row r="4" spans="1:15" ht="41.25" thickBot="1">
      <c r="A4" s="33" t="s">
        <v>12</v>
      </c>
      <c r="B4" s="35" t="s">
        <v>1</v>
      </c>
      <c r="C4" s="131"/>
      <c r="D4" s="35" t="s">
        <v>2</v>
      </c>
      <c r="E4" s="36" t="s">
        <v>8</v>
      </c>
      <c r="F4" s="37" t="s">
        <v>3</v>
      </c>
      <c r="G4" s="37" t="s">
        <v>4</v>
      </c>
      <c r="H4" s="38" t="s">
        <v>9</v>
      </c>
      <c r="I4" s="39" t="s">
        <v>3</v>
      </c>
      <c r="J4" s="39" t="s">
        <v>4</v>
      </c>
      <c r="K4" s="57" t="s">
        <v>22</v>
      </c>
      <c r="L4" s="37" t="s">
        <v>5</v>
      </c>
      <c r="M4" s="37" t="s">
        <v>3</v>
      </c>
      <c r="N4" s="37" t="s">
        <v>6</v>
      </c>
      <c r="O4" s="40" t="s">
        <v>11</v>
      </c>
    </row>
    <row r="5" spans="1:15" ht="20.25" thickBot="1">
      <c r="A5" s="24">
        <v>1</v>
      </c>
      <c r="B5" s="30" t="s">
        <v>20</v>
      </c>
      <c r="C5" s="25" t="s">
        <v>43</v>
      </c>
      <c r="D5" s="100">
        <v>0</v>
      </c>
      <c r="E5" s="101">
        <v>7</v>
      </c>
      <c r="F5" s="63">
        <f>IF(E5=1,Points!$C$3,0)+IF(E5=2,Points!$C$4,0)+IF(E5=3,Points!$C$5,0)+IF(E5=4,Points!$C$6,0)+IF(E5=5,Points!$C$7,0)+IF(E5=6,Points!$C$8,0)+IF(E5=7,Points!$C$9,0)+IF(E5=8,Points!$C$10,0)+IF(E5=9,Points!$C$11,0)+IF(E5=10,Points!$C$12,0)+IF(E5=11,Points!$C$13,0)+IF(E5=12,Points!$C$14,0)+IF(E5=13,Points!$C$15,0)+IF(E5=14,Points!$C$16,0)+IF(E5=15,Points!$C$17,0)+IF(E5=16,Points!$C$18,0)+IF(E5=17,Points!$C$19,0)</f>
        <v>8</v>
      </c>
      <c r="G5" s="31">
        <f aca="true" t="shared" si="0" ref="G5:G14">F5+D5</f>
        <v>8</v>
      </c>
      <c r="H5" s="105">
        <v>7</v>
      </c>
      <c r="I5" s="64">
        <f>IF(H5=1,Points!$C$3,0)+IF(H5=2,Points!$C$4,0)+IF(H5=3,Points!$C$5,0)+IF(H5=4,Points!$C$6,0)+IF(H5=5,Points!$C$7,0)+IF(H5=6,Points!$C$8,0)+IF(H5=7,Points!$C$9,0)+IF(H5=8,Points!$C$10,0)+IF(H5=9,Points!$C$11,0)+IF(H5=10,Points!$C$12,0)+IF(H5=11,Points!$C$13,0)+IF(H5=12,Points!$C$14,0)+IF(H5=13,Points!$C$15,0)+IF(H5=14,Points!$C$16,0)+IF(H5=15,Points!$C$17,0)+IF(H5=16,Points!$C$18,0)+IF(H5=17,Points!$C$19,0)</f>
        <v>8</v>
      </c>
      <c r="J5" s="32">
        <f aca="true" t="shared" si="1" ref="J5:J14">I5+G5</f>
        <v>16</v>
      </c>
      <c r="K5" s="60">
        <f>I5+F5</f>
        <v>16</v>
      </c>
      <c r="L5" s="101"/>
      <c r="M5" s="63">
        <f>IF(L5=1,Points!$F$3,0)+IF(L5=2,Points!$F$4,0)+IF(L5=3,Points!$F$5,0)+IF(L5=4,Points!$F$6,0)+IF(L5=5,Points!$F$7,0)+IF(L5=6,Points!$F$8,0)+IF(L5=7,Points!$F$9,0)+IF(L5=8,Points!$F$10,0)+IF(L5=9,Points!$F$11,0)+IF(L5=10,Points!$F$12,0)+IF(L5=11,Points!$F$13,0)+IF(L5=12,Points!$F$14,0)+IF(L5=13,Points!$F$15,0)+IF(L5=14,Points!$F$16,0)+IF(L5=15,Points!$F$17,0)+IF(L5=16,Points!$F$18,0)+IF(L5=17,Points!$F$19,0)</f>
        <v>0</v>
      </c>
      <c r="N5" s="31">
        <f aca="true" t="shared" si="2" ref="N5:N14">M5+J5</f>
        <v>16</v>
      </c>
      <c r="O5" s="109">
        <v>8</v>
      </c>
    </row>
    <row r="6" spans="1:15" ht="20.25" thickBot="1">
      <c r="A6" s="26">
        <v>2</v>
      </c>
      <c r="B6" s="25">
        <v>2</v>
      </c>
      <c r="C6" s="25" t="s">
        <v>100</v>
      </c>
      <c r="D6" s="100">
        <v>0</v>
      </c>
      <c r="E6" s="101">
        <v>4</v>
      </c>
      <c r="F6" s="63">
        <f>IF(E6=1,Points!$C$3,0)+IF(E6=2,Points!$C$4,0)+IF(E6=3,Points!$C$5,0)+IF(E6=4,Points!$C$6,0)+IF(E6=5,Points!$C$7,0)+IF(E6=6,Points!$C$8,0)+IF(E6=7,Points!$C$9,0)+IF(E6=8,Points!$C$10,0)+IF(E6=9,Points!$C$11,0)+IF(E6=10,Points!$C$12,0)+IF(E6=11,Points!$C$13,0)+IF(E6=12,Points!$C$14,0)+IF(E6=13,Points!$C$15,0)+IF(E6=14,Points!$C$16,0)+IF(E6=15,Points!$C$17,0)+IF(E6=16,Points!$C$18,0)+IF(E6=17,Points!$C$19,0)</f>
        <v>14</v>
      </c>
      <c r="G6" s="31">
        <f t="shared" si="0"/>
        <v>14</v>
      </c>
      <c r="H6" s="106">
        <v>2</v>
      </c>
      <c r="I6" s="64">
        <f>IF(H6=1,Points!$C$3,0)+IF(H6=2,Points!$C$4,0)+IF(H6=3,Points!$C$5,0)+IF(H6=4,Points!$C$6,0)+IF(H6=5,Points!$C$7,0)+IF(H6=6,Points!$C$8,0)+IF(H6=7,Points!$C$9,0)+IF(H6=8,Points!$C$10,0)+IF(H6=9,Points!$C$11,0)+IF(H6=10,Points!$C$12,0)+IF(H6=11,Points!$C$13,0)+IF(H6=12,Points!$C$14,0)+IF(H6=13,Points!$C$15,0)+IF(H6=14,Points!$C$16,0)+IF(H6=15,Points!$C$17,0)+IF(H6=16,Points!$C$18,0)+IF(H6=17,Points!$C$19,0)</f>
        <v>18</v>
      </c>
      <c r="J6" s="32">
        <f t="shared" si="1"/>
        <v>32</v>
      </c>
      <c r="K6" s="60">
        <f aca="true" t="shared" si="3" ref="K6:K13">I6+F6</f>
        <v>32</v>
      </c>
      <c r="L6" s="101"/>
      <c r="M6" s="63">
        <f>IF(L6=1,Points!$F$3,0)+IF(L6=2,Points!$F$4,0)+IF(L6=3,Points!$F$5,0)+IF(L6=4,Points!$F$6,0)+IF(L6=5,Points!$F$7,0)+IF(L6=6,Points!$F$8,0)+IF(L6=7,Points!$F$9,0)+IF(L6=8,Points!$F$10,0)+IF(L6=9,Points!$F$11,0)+IF(L6=10,Points!$F$12,0)+IF(L6=11,Points!$F$13,0)+IF(L6=12,Points!$F$14,0)+IF(L6=13,Points!$F$15,0)+IF(L6=14,Points!$F$16,0)+IF(L6=15,Points!$F$17,0)+IF(L6=16,Points!$F$18,0)+IF(L6=17,Points!$F$19,0)</f>
        <v>0</v>
      </c>
      <c r="N6" s="31">
        <f t="shared" si="2"/>
        <v>32</v>
      </c>
      <c r="O6" s="110">
        <v>2</v>
      </c>
    </row>
    <row r="7" spans="1:15" ht="20.25" thickBot="1">
      <c r="A7" s="27">
        <v>3</v>
      </c>
      <c r="B7" s="30" t="s">
        <v>21</v>
      </c>
      <c r="C7" s="25" t="s">
        <v>44</v>
      </c>
      <c r="D7" s="100">
        <v>0</v>
      </c>
      <c r="E7" s="101">
        <v>8</v>
      </c>
      <c r="F7" s="63">
        <f>IF(E7=1,Points!$C$3,0)+IF(E7=2,Points!$C$4,0)+IF(E7=3,Points!$C$5,0)+IF(E7=4,Points!$C$6,0)+IF(E7=5,Points!$C$7,0)+IF(E7=6,Points!$C$8,0)+IF(E7=7,Points!$C$9,0)+IF(E7=8,Points!$C$10,0)+IF(E7=9,Points!$C$11,0)+IF(E7=10,Points!$C$12,0)+IF(E7=11,Points!$C$13,0)+IF(E7=12,Points!$C$14,0)+IF(E7=13,Points!$C$15,0)+IF(E7=14,Points!$C$16,0)+IF(E7=15,Points!$C$17,0)+IF(E7=16,Points!$C$18,0)+IF(E7=17,Points!$C$19,0)</f>
        <v>6</v>
      </c>
      <c r="G7" s="31">
        <f t="shared" si="0"/>
        <v>6</v>
      </c>
      <c r="H7" s="105">
        <v>9</v>
      </c>
      <c r="I7" s="64">
        <f>IF(H7=1,Points!$C$3,0)+IF(H7=2,Points!$C$4,0)+IF(H7=3,Points!$C$5,0)+IF(H7=4,Points!$C$6,0)+IF(H7=5,Points!$C$7,0)+IF(H7=6,Points!$C$8,0)+IF(H7=7,Points!$C$9,0)+IF(H7=8,Points!$C$10,0)+IF(H7=9,Points!$C$11,0)+IF(H7=10,Points!$C$12,0)+IF(H7=11,Points!$C$13,0)+IF(H7=12,Points!$C$14,0)+IF(H7=13,Points!$C$15,0)+IF(H7=14,Points!$C$16,0)+IF(H7=15,Points!$C$17,0)+IF(H7=16,Points!$C$18,0)+IF(H7=17,Points!$C$19,0)</f>
        <v>4</v>
      </c>
      <c r="J7" s="32">
        <f t="shared" si="1"/>
        <v>10</v>
      </c>
      <c r="K7" s="60">
        <f t="shared" si="3"/>
        <v>10</v>
      </c>
      <c r="L7" s="101"/>
      <c r="M7" s="63">
        <f>IF(L7=1,Points!$F$3,0)+IF(L7=2,Points!$F$4,0)+IF(L7=3,Points!$F$5,0)+IF(L7=4,Points!$F$6,0)+IF(L7=5,Points!$F$7,0)+IF(L7=6,Points!$F$8,0)+IF(L7=7,Points!$F$9,0)+IF(L7=8,Points!$F$10,0)+IF(L7=9,Points!$F$11,0)+IF(L7=10,Points!$F$12,0)+IF(L7=11,Points!$F$13,0)+IF(L7=12,Points!$F$14,0)+IF(L7=13,Points!$F$15,0)+IF(L7=14,Points!$F$16,0)+IF(L7=15,Points!$F$17,0)+IF(L7=16,Points!$F$18,0)+IF(L7=17,Points!$F$19,0)</f>
        <v>0</v>
      </c>
      <c r="N7" s="31">
        <f t="shared" si="2"/>
        <v>10</v>
      </c>
      <c r="O7" s="109">
        <v>9</v>
      </c>
    </row>
    <row r="8" spans="1:15" ht="20.25" thickBot="1">
      <c r="A8" s="28">
        <v>4</v>
      </c>
      <c r="B8" s="30" t="s">
        <v>15</v>
      </c>
      <c r="C8" s="25" t="s">
        <v>42</v>
      </c>
      <c r="D8" s="100">
        <v>0</v>
      </c>
      <c r="E8" s="101">
        <v>9</v>
      </c>
      <c r="F8" s="63">
        <f>IF(E8=1,Points!$C$3,0)+IF(E8=2,Points!$C$4,0)+IF(E8=3,Points!$C$5,0)+IF(E8=4,Points!$C$6,0)+IF(E8=5,Points!$C$7,0)+IF(E8=6,Points!$C$8,0)+IF(E8=7,Points!$C$9,0)+IF(E8=8,Points!$C$10,0)+IF(E8=9,Points!$C$11,0)+IF(E8=10,Points!$C$12,0)+IF(E8=11,Points!$C$13,0)+IF(E8=12,Points!$C$14,0)+IF(E8=13,Points!$C$15,0)+IF(E8=14,Points!$C$16,0)+IF(E8=15,Points!$C$17,0)+IF(E8=16,Points!$C$18,0)+IF(E8=17,Points!$C$19,0)</f>
        <v>4</v>
      </c>
      <c r="G8" s="31">
        <f t="shared" si="0"/>
        <v>4</v>
      </c>
      <c r="H8" s="105">
        <v>4</v>
      </c>
      <c r="I8" s="64">
        <f>IF(H8=1,Points!$C$3,0)+IF(H8=2,Points!$C$4,0)+IF(H8=3,Points!$C$5,0)+IF(H8=4,Points!$C$6,0)+IF(H8=5,Points!$C$7,0)+IF(H8=6,Points!$C$8,0)+IF(H8=7,Points!$C$9,0)+IF(H8=8,Points!$C$10,0)+IF(H8=9,Points!$C$11,0)+IF(H8=10,Points!$C$12,0)+IF(H8=11,Points!$C$13,0)+IF(H8=12,Points!$C$14,0)+IF(H8=13,Points!$C$15,0)+IF(H8=14,Points!$C$16,0)+IF(H8=15,Points!$C$17,0)+IF(H8=16,Points!$C$18,0)+IF(H8=17,Points!$C$19,0)</f>
        <v>14</v>
      </c>
      <c r="J8" s="32">
        <f t="shared" si="1"/>
        <v>18</v>
      </c>
      <c r="K8" s="60">
        <f t="shared" si="3"/>
        <v>18</v>
      </c>
      <c r="L8" s="101"/>
      <c r="M8" s="63">
        <f>IF(L8=1,Points!$F$3,0)+IF(L8=2,Points!$F$4,0)+IF(L8=3,Points!$F$5,0)+IF(L8=4,Points!$F$6,0)+IF(L8=5,Points!$F$7,0)+IF(L8=6,Points!$F$8,0)+IF(L8=7,Points!$F$9,0)+IF(L8=8,Points!$F$10,0)+IF(L8=9,Points!$F$11,0)+IF(L8=10,Points!$F$12,0)+IF(L8=11,Points!$F$13,0)+IF(L8=12,Points!$F$14,0)+IF(L8=13,Points!$F$15,0)+IF(L8=14,Points!$F$16,0)+IF(L8=15,Points!$F$17,0)+IF(L8=16,Points!$F$18,0)+IF(L8=17,Points!$F$19,0)</f>
        <v>0</v>
      </c>
      <c r="N8" s="31">
        <f t="shared" si="2"/>
        <v>18</v>
      </c>
      <c r="O8" s="109">
        <v>7</v>
      </c>
    </row>
    <row r="9" spans="1:15" ht="20.25" thickBot="1">
      <c r="A9" s="28">
        <v>5</v>
      </c>
      <c r="B9" s="25">
        <v>14</v>
      </c>
      <c r="C9" s="25" t="s">
        <v>39</v>
      </c>
      <c r="D9" s="100">
        <v>0</v>
      </c>
      <c r="E9" s="102">
        <v>2</v>
      </c>
      <c r="F9" s="63">
        <f>IF(E9=1,Points!$C$3,0)+IF(E9=2,Points!$C$4,0)+IF(E9=3,Points!$C$5,0)+IF(E9=4,Points!$C$6,0)+IF(E9=5,Points!$C$7,0)+IF(E9=6,Points!$C$8,0)+IF(E9=7,Points!$C$9,0)+IF(E9=8,Points!$C$10,0)+IF(E9=9,Points!$C$11,0)+IF(E9=10,Points!$C$12,0)+IF(E9=11,Points!$C$13,0)+IF(E9=12,Points!$C$14,0)+IF(E9=13,Points!$C$15,0)+IF(E9=14,Points!$C$16,0)+IF(E9=15,Points!$C$17,0)+IF(E9=16,Points!$C$18,0)+IF(E9=17,Points!$C$19,0)</f>
        <v>18</v>
      </c>
      <c r="G9" s="31">
        <f t="shared" si="0"/>
        <v>18</v>
      </c>
      <c r="H9" s="105">
        <v>5</v>
      </c>
      <c r="I9" s="64">
        <f>IF(H9=1,Points!$C$3,0)+IF(H9=2,Points!$C$4,0)+IF(H9=3,Points!$C$5,0)+IF(H9=4,Points!$C$6,0)+IF(H9=5,Points!$C$7,0)+IF(H9=6,Points!$C$8,0)+IF(H9=7,Points!$C$9,0)+IF(H9=8,Points!$C$10,0)+IF(H9=9,Points!$C$11,0)+IF(H9=10,Points!$C$12,0)+IF(H9=11,Points!$C$13,0)+IF(H9=12,Points!$C$14,0)+IF(H9=13,Points!$C$15,0)+IF(H9=14,Points!$C$16,0)+IF(H9=15,Points!$C$17,0)+IF(H9=16,Points!$C$18,0)+IF(H9=17,Points!$C$19,0)</f>
        <v>12</v>
      </c>
      <c r="J9" s="32">
        <f t="shared" si="1"/>
        <v>30</v>
      </c>
      <c r="K9" s="60">
        <f t="shared" si="3"/>
        <v>30</v>
      </c>
      <c r="L9" s="101"/>
      <c r="M9" s="63">
        <f>IF(L9=1,Points!$F$3,0)+IF(L9=2,Points!$F$4,0)+IF(L9=3,Points!$F$5,0)+IF(L9=4,Points!$F$6,0)+IF(L9=5,Points!$F$7,0)+IF(L9=6,Points!$F$8,0)+IF(L9=7,Points!$F$9,0)+IF(L9=8,Points!$F$10,0)+IF(L9=9,Points!$F$11,0)+IF(L9=10,Points!$F$12,0)+IF(L9=11,Points!$F$13,0)+IF(L9=12,Points!$F$14,0)+IF(L9=13,Points!$F$15,0)+IF(L9=14,Points!$F$16,0)+IF(L9=15,Points!$F$17,0)+IF(L9=16,Points!$F$18,0)+IF(L9=17,Points!$F$19,0)</f>
        <v>0</v>
      </c>
      <c r="N9" s="31">
        <f t="shared" si="2"/>
        <v>30</v>
      </c>
      <c r="O9" s="109">
        <v>4</v>
      </c>
    </row>
    <row r="10" spans="1:15" ht="20.25" thickBot="1">
      <c r="A10" s="28">
        <v>6</v>
      </c>
      <c r="B10" s="25">
        <v>17</v>
      </c>
      <c r="C10" s="25" t="s">
        <v>35</v>
      </c>
      <c r="D10" s="100">
        <v>0</v>
      </c>
      <c r="E10" s="103">
        <v>1</v>
      </c>
      <c r="F10" s="63">
        <f>IF(E10=1,Points!$C$3,0)+IF(E10=2,Points!$C$4,0)+IF(E10=3,Points!$C$5,0)+IF(E10=4,Points!$C$6,0)+IF(E10=5,Points!$C$7,0)+IF(E10=6,Points!$C$8,0)+IF(E10=7,Points!$C$9,0)+IF(E10=8,Points!$C$10,0)+IF(E10=9,Points!$C$11,0)+IF(E10=10,Points!$C$12,0)+IF(E10=11,Points!$C$13,0)+IF(E10=12,Points!$C$14,0)+IF(E10=13,Points!$C$15,0)+IF(E10=14,Points!$C$16,0)+IF(E10=15,Points!$C$17,0)+IF(E10=16,Points!$C$18,0)+IF(E10=17,Points!$C$19,0)</f>
        <v>20</v>
      </c>
      <c r="G10" s="31">
        <f t="shared" si="0"/>
        <v>20</v>
      </c>
      <c r="H10" s="107">
        <v>3</v>
      </c>
      <c r="I10" s="64">
        <f>IF(H10=1,Points!$C$3,0)+IF(H10=2,Points!$C$4,0)+IF(H10=3,Points!$C$5,0)+IF(H10=4,Points!$C$6,0)+IF(H10=5,Points!$C$7,0)+IF(H10=6,Points!$C$8,0)+IF(H10=7,Points!$C$9,0)+IF(H10=8,Points!$C$10,0)+IF(H10=9,Points!$C$11,0)+IF(H10=10,Points!$C$12,0)+IF(H10=11,Points!$C$13,0)+IF(H10=12,Points!$C$14,0)+IF(H10=13,Points!$C$15,0)+IF(H10=14,Points!$C$16,0)+IF(H10=15,Points!$C$17,0)+IF(H10=16,Points!$C$18,0)+IF(H10=17,Points!$C$19,0)</f>
        <v>16</v>
      </c>
      <c r="J10" s="32">
        <f t="shared" si="1"/>
        <v>36</v>
      </c>
      <c r="K10" s="60">
        <f t="shared" si="3"/>
        <v>36</v>
      </c>
      <c r="L10" s="101"/>
      <c r="M10" s="63">
        <f>IF(L10=1,Points!$F$3,0)+IF(L10=2,Points!$F$4,0)+IF(L10=3,Points!$F$5,0)+IF(L10=4,Points!$F$6,0)+IF(L10=5,Points!$F$7,0)+IF(L10=6,Points!$F$8,0)+IF(L10=7,Points!$F$9,0)+IF(L10=8,Points!$F$10,0)+IF(L10=9,Points!$F$11,0)+IF(L10=10,Points!$F$12,0)+IF(L10=11,Points!$F$13,0)+IF(L10=12,Points!$F$14,0)+IF(L10=13,Points!$F$15,0)+IF(L10=14,Points!$F$16,0)+IF(L10=15,Points!$F$17,0)+IF(L10=16,Points!$F$18,0)+IF(L10=17,Points!$F$19,0)</f>
        <v>0</v>
      </c>
      <c r="N10" s="31">
        <f t="shared" si="2"/>
        <v>36</v>
      </c>
      <c r="O10" s="111">
        <v>1</v>
      </c>
    </row>
    <row r="11" spans="1:15" ht="20.25" thickBot="1">
      <c r="A11" s="28">
        <v>7</v>
      </c>
      <c r="B11" s="25" t="s">
        <v>19</v>
      </c>
      <c r="C11" s="25" t="s">
        <v>101</v>
      </c>
      <c r="D11" s="100">
        <v>0</v>
      </c>
      <c r="E11" s="101">
        <v>5</v>
      </c>
      <c r="F11" s="63">
        <f>IF(E11=1,Points!$C$3,0)+IF(E11=2,Points!$C$4,0)+IF(E11=3,Points!$C$5,0)+IF(E11=4,Points!$C$6,0)+IF(E11=5,Points!$C$7,0)+IF(E11=6,Points!$C$8,0)+IF(E11=7,Points!$C$9,0)+IF(E11=8,Points!$C$10,0)+IF(E11=9,Points!$C$11,0)+IF(E11=10,Points!$C$12,0)+IF(E11=11,Points!$C$13,0)+IF(E11=12,Points!$C$14,0)+IF(E11=13,Points!$C$15,0)+IF(E11=14,Points!$C$16,0)+IF(E11=15,Points!$C$17,0)+IF(E11=16,Points!$C$18,0)+IF(E11=17,Points!$C$19,0)</f>
        <v>12</v>
      </c>
      <c r="G11" s="31">
        <f t="shared" si="0"/>
        <v>12</v>
      </c>
      <c r="H11" s="108">
        <v>1</v>
      </c>
      <c r="I11" s="64">
        <f>IF(H11=1,Points!$C$3,0)+IF(H11=2,Points!$C$4,0)+IF(H11=3,Points!$C$5,0)+IF(H11=4,Points!$C$6,0)+IF(H11=5,Points!$C$7,0)+IF(H11=6,Points!$C$8,0)+IF(H11=7,Points!$C$9,0)+IF(H11=8,Points!$C$10,0)+IF(H11=9,Points!$C$11,0)+IF(H11=10,Points!$C$12,0)+IF(H11=11,Points!$C$13,0)+IF(H11=12,Points!$C$14,0)+IF(H11=13,Points!$C$15,0)+IF(H11=14,Points!$C$16,0)+IF(H11=15,Points!$C$17,0)+IF(H11=16,Points!$C$18,0)+IF(H11=17,Points!$C$19,0)</f>
        <v>20</v>
      </c>
      <c r="J11" s="32">
        <f t="shared" si="1"/>
        <v>32</v>
      </c>
      <c r="K11" s="60">
        <f t="shared" si="3"/>
        <v>32</v>
      </c>
      <c r="L11" s="101"/>
      <c r="M11" s="63">
        <f>IF(L11=1,Points!$F$3,0)+IF(L11=2,Points!$F$4,0)+IF(L11=3,Points!$F$5,0)+IF(L11=4,Points!$F$6,0)+IF(L11=5,Points!$F$7,0)+IF(L11=6,Points!$F$8,0)+IF(L11=7,Points!$F$9,0)+IF(L11=8,Points!$F$10,0)+IF(L11=9,Points!$F$11,0)+IF(L11=10,Points!$F$12,0)+IF(L11=11,Points!$F$13,0)+IF(L11=12,Points!$F$14,0)+IF(L11=13,Points!$F$15,0)+IF(L11=14,Points!$F$16,0)+IF(L11=15,Points!$F$17,0)+IF(L11=16,Points!$F$18,0)+IF(L11=17,Points!$F$19,0)</f>
        <v>0</v>
      </c>
      <c r="N11" s="31">
        <f t="shared" si="2"/>
        <v>32</v>
      </c>
      <c r="O11" s="110">
        <v>2</v>
      </c>
    </row>
    <row r="12" spans="1:15" ht="20.25" thickBot="1">
      <c r="A12" s="28">
        <v>8</v>
      </c>
      <c r="B12" s="25">
        <v>44</v>
      </c>
      <c r="C12" s="25" t="s">
        <v>41</v>
      </c>
      <c r="D12" s="100">
        <v>0</v>
      </c>
      <c r="E12" s="101">
        <v>6</v>
      </c>
      <c r="F12" s="63">
        <f>IF(E12=1,Points!$C$3,0)+IF(E12=2,Points!$C$4,0)+IF(E12=3,Points!$C$5,0)+IF(E12=4,Points!$C$6,0)+IF(E12=5,Points!$C$7,0)+IF(E12=6,Points!$C$8,0)+IF(E12=7,Points!$C$9,0)+IF(E12=8,Points!$C$10,0)+IF(E12=9,Points!$C$11,0)+IF(E12=10,Points!$C$12,0)+IF(E12=11,Points!$C$13,0)+IF(E12=12,Points!$C$14,0)+IF(E12=13,Points!$C$15,0)+IF(E12=14,Points!$C$16,0)+IF(E12=15,Points!$C$17,0)+IF(E12=16,Points!$C$18,0)+IF(E12=17,Points!$C$19,0)</f>
        <v>10</v>
      </c>
      <c r="G12" s="31">
        <f t="shared" si="0"/>
        <v>10</v>
      </c>
      <c r="H12" s="105">
        <v>6</v>
      </c>
      <c r="I12" s="64">
        <f>IF(H12=1,Points!$C$3,0)+IF(H12=2,Points!$C$4,0)+IF(H12=3,Points!$C$5,0)+IF(H12=4,Points!$C$6,0)+IF(H12=5,Points!$C$7,0)+IF(H12=6,Points!$C$8,0)+IF(H12=7,Points!$C$9,0)+IF(H12=8,Points!$C$10,0)+IF(H12=9,Points!$C$11,0)+IF(H12=10,Points!$C$12,0)+IF(H12=11,Points!$C$13,0)+IF(H12=12,Points!$C$14,0)+IF(H12=13,Points!$C$15,0)+IF(H12=14,Points!$C$16,0)+IF(H12=15,Points!$C$17,0)+IF(H12=16,Points!$C$18,0)+IF(H12=17,Points!$C$19,0)</f>
        <v>10</v>
      </c>
      <c r="J12" s="32">
        <f t="shared" si="1"/>
        <v>20</v>
      </c>
      <c r="K12" s="60">
        <f t="shared" si="3"/>
        <v>20</v>
      </c>
      <c r="L12" s="101"/>
      <c r="M12" s="63">
        <f>IF(L12=1,Points!$F$3,0)+IF(L12=2,Points!$F$4,0)+IF(L12=3,Points!$F$5,0)+IF(L12=4,Points!$F$6,0)+IF(L12=5,Points!$F$7,0)+IF(L12=6,Points!$F$8,0)+IF(L12=7,Points!$F$9,0)+IF(L12=8,Points!$F$10,0)+IF(L12=9,Points!$F$11,0)+IF(L12=10,Points!$F$12,0)+IF(L12=11,Points!$F$13,0)+IF(L12=12,Points!$F$14,0)+IF(L12=13,Points!$F$15,0)+IF(L12=14,Points!$F$16,0)+IF(L12=15,Points!$F$17,0)+IF(L12=16,Points!$F$18,0)+IF(L12=17,Points!$F$19,0)</f>
        <v>0</v>
      </c>
      <c r="N12" s="31">
        <f t="shared" si="2"/>
        <v>20</v>
      </c>
      <c r="O12" s="109">
        <v>6</v>
      </c>
    </row>
    <row r="13" spans="1:15" ht="20.25" thickBot="1">
      <c r="A13" s="28">
        <v>9</v>
      </c>
      <c r="B13" s="25">
        <v>88</v>
      </c>
      <c r="C13" s="25" t="s">
        <v>40</v>
      </c>
      <c r="D13" s="100">
        <v>0</v>
      </c>
      <c r="E13" s="104">
        <v>3</v>
      </c>
      <c r="F13" s="63">
        <f>IF(E13=1,Points!$C$3,0)+IF(E13=2,Points!$C$4,0)+IF(E13=3,Points!$C$5,0)+IF(E13=4,Points!$C$6,0)+IF(E13=5,Points!$C$7,0)+IF(E13=6,Points!$C$8,0)+IF(E13=7,Points!$C$9,0)+IF(E13=8,Points!$C$10,0)+IF(E13=9,Points!$C$11,0)+IF(E13=10,Points!$C$12,0)+IF(E13=11,Points!$C$13,0)+IF(E13=12,Points!$C$14,0)+IF(E13=13,Points!$C$15,0)+IF(E13=14,Points!$C$16,0)+IF(E13=15,Points!$C$17,0)+IF(E13=16,Points!$C$18,0)+IF(E13=17,Points!$C$19,0)</f>
        <v>16</v>
      </c>
      <c r="G13" s="31">
        <f t="shared" si="0"/>
        <v>16</v>
      </c>
      <c r="H13" s="105">
        <v>8</v>
      </c>
      <c r="I13" s="64">
        <f>IF(H13=1,Points!$C$3,0)+IF(H13=2,Points!$C$4,0)+IF(H13=3,Points!$C$5,0)+IF(H13=4,Points!$C$6,0)+IF(H13=5,Points!$C$7,0)+IF(H13=6,Points!$C$8,0)+IF(H13=7,Points!$C$9,0)+IF(H13=8,Points!$C$10,0)+IF(H13=9,Points!$C$11,0)+IF(H13=10,Points!$C$12,0)+IF(H13=11,Points!$C$13,0)+IF(H13=12,Points!$C$14,0)+IF(H13=13,Points!$C$15,0)+IF(H13=14,Points!$C$16,0)+IF(H13=15,Points!$C$17,0)+IF(H13=16,Points!$C$18,0)+IF(H13=17,Points!$C$19,0)</f>
        <v>6</v>
      </c>
      <c r="J13" s="32">
        <f t="shared" si="1"/>
        <v>22</v>
      </c>
      <c r="K13" s="60">
        <f t="shared" si="3"/>
        <v>22</v>
      </c>
      <c r="L13" s="101"/>
      <c r="M13" s="63">
        <f>IF(L13=1,Points!$F$3,0)+IF(L13=2,Points!$F$4,0)+IF(L13=3,Points!$F$5,0)+IF(L13=4,Points!$F$6,0)+IF(L13=5,Points!$F$7,0)+IF(L13=6,Points!$F$8,0)+IF(L13=7,Points!$F$9,0)+IF(L13=8,Points!$F$10,0)+IF(L13=9,Points!$F$11,0)+IF(L13=10,Points!$F$12,0)+IF(L13=11,Points!$F$13,0)+IF(L13=12,Points!$F$14,0)+IF(L13=13,Points!$F$15,0)+IF(L13=14,Points!$F$16,0)+IF(L13=15,Points!$F$17,0)+IF(L13=16,Points!$F$18,0)+IF(L13=17,Points!$F$19,0)</f>
        <v>0</v>
      </c>
      <c r="N13" s="31">
        <f t="shared" si="2"/>
        <v>22</v>
      </c>
      <c r="O13" s="109">
        <v>5</v>
      </c>
    </row>
    <row r="14" spans="1:15" ht="20.25" thickBot="1">
      <c r="A14" s="28">
        <v>10</v>
      </c>
      <c r="B14" s="100"/>
      <c r="C14" s="100"/>
      <c r="D14" s="100"/>
      <c r="E14" s="104"/>
      <c r="F14" s="63">
        <f>IF(E14=1,Points!$C$3,0)+IF(E14=2,Points!$C$4,0)+IF(E14=3,Points!$C$5,0)+IF(E14=4,Points!$C$6,0)+IF(E14=5,Points!$C$7,0)+IF(E14=6,Points!$C$8,0)+IF(E14=7,Points!$C$9,0)+IF(E14=8,Points!$C$10,0)+IF(E14=9,Points!$C$11,0)+IF(E14=10,Points!$C$12,0)+IF(E14=11,Points!$C$13,0)+IF(E14=12,Points!$C$14,0)+IF(E14=13,Points!$C$15,0)+IF(E14=14,Points!$C$16,0)+IF(E14=15,Points!$C$17,0)+IF(E14=16,Points!$C$18,0)+IF(E14=17,Points!$C$19,0)</f>
        <v>0</v>
      </c>
      <c r="G14" s="31">
        <f t="shared" si="0"/>
        <v>0</v>
      </c>
      <c r="H14" s="105"/>
      <c r="I14" s="64">
        <f>IF(H14=1,Points!$C$3,0)+IF(H14=2,Points!$C$4,0)+IF(H14=3,Points!$C$5,0)+IF(H14=4,Points!$C$6,0)+IF(H14=5,Points!$C$7,0)+IF(H14=6,Points!$C$8,0)+IF(H14=7,Points!$C$9,0)+IF(H14=8,Points!$C$10,0)+IF(H14=9,Points!$C$11,0)+IF(H14=10,Points!$C$12,0)+IF(H14=11,Points!$C$13,0)+IF(H14=12,Points!$C$14,0)+IF(H14=13,Points!$C$15,0)+IF(H14=14,Points!$C$16,0)+IF(H14=15,Points!$C$17,0)+IF(H14=16,Points!$C$18,0)+IF(H14=17,Points!$C$19,0)</f>
        <v>0</v>
      </c>
      <c r="J14" s="32">
        <f t="shared" si="1"/>
        <v>0</v>
      </c>
      <c r="K14" s="60">
        <f>I14+F14</f>
        <v>0</v>
      </c>
      <c r="L14" s="101"/>
      <c r="M14" s="63">
        <f>IF(L14=1,Points!$F$3,0)+IF(L14=2,Points!$F$4,0)+IF(L14=3,Points!$F$5,0)+IF(L14=4,Points!$F$6,0)+IF(L14=5,Points!$F$7,0)+IF(L14=6,Points!$F$8,0)+IF(L14=7,Points!$F$9,0)+IF(L14=8,Points!$F$10,0)+IF(L14=9,Points!$F$11,0)+IF(L14=10,Points!$F$12,0)+IF(L14=11,Points!$F$13,0)+IF(L14=12,Points!$F$14,0)+IF(L14=13,Points!$F$15,0)+IF(L14=14,Points!$F$16,0)+IF(L14=15,Points!$F$17,0)+IF(L14=16,Points!$F$18,0)+IF(L14=17,Points!$F$19,0)</f>
        <v>0</v>
      </c>
      <c r="N14" s="31">
        <f t="shared" si="2"/>
        <v>0</v>
      </c>
      <c r="O14" s="109"/>
    </row>
    <row r="15" spans="1:15" ht="20.25" thickBot="1">
      <c r="A15" s="28">
        <v>11</v>
      </c>
      <c r="B15" s="100"/>
      <c r="C15" s="100"/>
      <c r="D15" s="100"/>
      <c r="E15" s="104"/>
      <c r="F15" s="63">
        <f>IF(E15=1,Points!$C$3,0)+IF(E15=2,Points!$C$4,0)+IF(E15=3,Points!$C$5,0)+IF(E15=4,Points!$C$6,0)+IF(E15=5,Points!$C$7,0)+IF(E15=6,Points!$C$8,0)+IF(E15=7,Points!$C$9,0)+IF(E15=8,Points!$C$10,0)+IF(E15=9,Points!$C$11,0)+IF(E15=10,Points!$C$12,0)+IF(E15=11,Points!$C$13,0)+IF(E15=12,Points!$C$14,0)+IF(E15=13,Points!$C$15,0)+IF(E15=14,Points!$C$16,0)+IF(E15=15,Points!$C$17,0)+IF(E15=16,Points!$C$18,0)+IF(E15=17,Points!$C$19,0)</f>
        <v>0</v>
      </c>
      <c r="G15" s="31">
        <f aca="true" t="shared" si="4" ref="G15:G34">F15+D15</f>
        <v>0</v>
      </c>
      <c r="H15" s="105"/>
      <c r="I15" s="64">
        <f>IF(H15=1,Points!$C$3,0)+IF(H15=2,Points!$C$4,0)+IF(H15=3,Points!$C$5,0)+IF(H15=4,Points!$C$6,0)+IF(H15=5,Points!$C$7,0)+IF(H15=6,Points!$C$8,0)+IF(H15=7,Points!$C$9,0)+IF(H15=8,Points!$C$10,0)+IF(H15=9,Points!$C$11,0)+IF(H15=10,Points!$C$12,0)+IF(H15=11,Points!$C$13,0)+IF(H15=12,Points!$C$14,0)+IF(H15=13,Points!$C$15,0)+IF(H15=14,Points!$C$16,0)+IF(H15=15,Points!$C$17,0)+IF(H15=16,Points!$C$18,0)+IF(H15=17,Points!$C$19,0)</f>
        <v>0</v>
      </c>
      <c r="J15" s="32">
        <f aca="true" t="shared" si="5" ref="J15:J34">I15+G15</f>
        <v>0</v>
      </c>
      <c r="K15" s="60">
        <f aca="true" t="shared" si="6" ref="K15:K34">I15+F15</f>
        <v>0</v>
      </c>
      <c r="L15" s="101"/>
      <c r="M15" s="63">
        <f>IF(L15=1,Points!$F$3,0)+IF(L15=2,Points!$F$4,0)+IF(L15=3,Points!$F$5,0)+IF(L15=4,Points!$F$6,0)+IF(L15=5,Points!$F$7,0)+IF(L15=6,Points!$F$8,0)+IF(L15=7,Points!$F$9,0)+IF(L15=8,Points!$F$10,0)+IF(L15=9,Points!$F$11,0)+IF(L15=10,Points!$F$12,0)+IF(L15=11,Points!$F$13,0)+IF(L15=12,Points!$F$14,0)+IF(L15=13,Points!$F$15,0)+IF(L15=14,Points!$F$16,0)+IF(L15=15,Points!$F$17,0)+IF(L15=16,Points!$F$18,0)+IF(L15=17,Points!$F$19,0)</f>
        <v>0</v>
      </c>
      <c r="N15" s="31">
        <f aca="true" t="shared" si="7" ref="N15:N34">M15+J15</f>
        <v>0</v>
      </c>
      <c r="O15" s="109"/>
    </row>
    <row r="16" spans="1:15" ht="20.25" thickBot="1">
      <c r="A16" s="28">
        <v>12</v>
      </c>
      <c r="B16" s="100"/>
      <c r="C16" s="100"/>
      <c r="D16" s="100"/>
      <c r="E16" s="104"/>
      <c r="F16" s="63">
        <f>IF(E16=1,Points!$C$3,0)+IF(E16=2,Points!$C$4,0)+IF(E16=3,Points!$C$5,0)+IF(E16=4,Points!$C$6,0)+IF(E16=5,Points!$C$7,0)+IF(E16=6,Points!$C$8,0)+IF(E16=7,Points!$C$9,0)+IF(E16=8,Points!$C$10,0)+IF(E16=9,Points!$C$11,0)+IF(E16=10,Points!$C$12,0)+IF(E16=11,Points!$C$13,0)+IF(E16=12,Points!$C$14,0)+IF(E16=13,Points!$C$15,0)+IF(E16=14,Points!$C$16,0)+IF(E16=15,Points!$C$17,0)+IF(E16=16,Points!$C$18,0)+IF(E16=17,Points!$C$19,0)</f>
        <v>0</v>
      </c>
      <c r="G16" s="31">
        <f t="shared" si="4"/>
        <v>0</v>
      </c>
      <c r="H16" s="105"/>
      <c r="I16" s="64">
        <f>IF(H16=1,Points!$C$3,0)+IF(H16=2,Points!$C$4,0)+IF(H16=3,Points!$C$5,0)+IF(H16=4,Points!$C$6,0)+IF(H16=5,Points!$C$7,0)+IF(H16=6,Points!$C$8,0)+IF(H16=7,Points!$C$9,0)+IF(H16=8,Points!$C$10,0)+IF(H16=9,Points!$C$11,0)+IF(H16=10,Points!$C$12,0)+IF(H16=11,Points!$C$13,0)+IF(H16=12,Points!$C$14,0)+IF(H16=13,Points!$C$15,0)+IF(H16=14,Points!$C$16,0)+IF(H16=15,Points!$C$17,0)+IF(H16=16,Points!$C$18,0)+IF(H16=17,Points!$C$19,0)</f>
        <v>0</v>
      </c>
      <c r="J16" s="32">
        <f t="shared" si="5"/>
        <v>0</v>
      </c>
      <c r="K16" s="60">
        <f t="shared" si="6"/>
        <v>0</v>
      </c>
      <c r="L16" s="101"/>
      <c r="M16" s="63">
        <f>IF(L16=1,Points!$F$3,0)+IF(L16=2,Points!$F$4,0)+IF(L16=3,Points!$F$5,0)+IF(L16=4,Points!$F$6,0)+IF(L16=5,Points!$F$7,0)+IF(L16=6,Points!$F$8,0)+IF(L16=7,Points!$F$9,0)+IF(L16=8,Points!$F$10,0)+IF(L16=9,Points!$F$11,0)+IF(L16=10,Points!$F$12,0)+IF(L16=11,Points!$F$13,0)+IF(L16=12,Points!$F$14,0)+IF(L16=13,Points!$F$15,0)+IF(L16=14,Points!$F$16,0)+IF(L16=15,Points!$F$17,0)+IF(L16=16,Points!$F$18,0)+IF(L16=17,Points!$F$19,0)</f>
        <v>0</v>
      </c>
      <c r="N16" s="31">
        <f t="shared" si="7"/>
        <v>0</v>
      </c>
      <c r="O16" s="109"/>
    </row>
    <row r="17" spans="1:15" ht="20.25" thickBot="1">
      <c r="A17" s="28">
        <v>13</v>
      </c>
      <c r="B17" s="100"/>
      <c r="C17" s="100"/>
      <c r="D17" s="100"/>
      <c r="E17" s="104"/>
      <c r="F17" s="63">
        <f>IF(E17=1,Points!$C$3,0)+IF(E17=2,Points!$C$4,0)+IF(E17=3,Points!$C$5,0)+IF(E17=4,Points!$C$6,0)+IF(E17=5,Points!$C$7,0)+IF(E17=6,Points!$C$8,0)+IF(E17=7,Points!$C$9,0)+IF(E17=8,Points!$C$10,0)+IF(E17=9,Points!$C$11,0)+IF(E17=10,Points!$C$12,0)+IF(E17=11,Points!$C$13,0)+IF(E17=12,Points!$C$14,0)+IF(E17=13,Points!$C$15,0)+IF(E17=14,Points!$C$16,0)+IF(E17=15,Points!$C$17,0)+IF(E17=16,Points!$C$18,0)+IF(E17=17,Points!$C$19,0)</f>
        <v>0</v>
      </c>
      <c r="G17" s="31">
        <f t="shared" si="4"/>
        <v>0</v>
      </c>
      <c r="H17" s="105"/>
      <c r="I17" s="64">
        <f>IF(H17=1,Points!$C$3,0)+IF(H17=2,Points!$C$4,0)+IF(H17=3,Points!$C$5,0)+IF(H17=4,Points!$C$6,0)+IF(H17=5,Points!$C$7,0)+IF(H17=6,Points!$C$8,0)+IF(H17=7,Points!$C$9,0)+IF(H17=8,Points!$C$10,0)+IF(H17=9,Points!$C$11,0)+IF(H17=10,Points!$C$12,0)+IF(H17=11,Points!$C$13,0)+IF(H17=12,Points!$C$14,0)+IF(H17=13,Points!$C$15,0)+IF(H17=14,Points!$C$16,0)+IF(H17=15,Points!$C$17,0)+IF(H17=16,Points!$C$18,0)+IF(H17=17,Points!$C$19,0)</f>
        <v>0</v>
      </c>
      <c r="J17" s="32">
        <f t="shared" si="5"/>
        <v>0</v>
      </c>
      <c r="K17" s="60">
        <f t="shared" si="6"/>
        <v>0</v>
      </c>
      <c r="L17" s="101"/>
      <c r="M17" s="63">
        <f>IF(L17=1,Points!$F$3,0)+IF(L17=2,Points!$F$4,0)+IF(L17=3,Points!$F$5,0)+IF(L17=4,Points!$F$6,0)+IF(L17=5,Points!$F$7,0)+IF(L17=6,Points!$F$8,0)+IF(L17=7,Points!$F$9,0)+IF(L17=8,Points!$F$10,0)+IF(L17=9,Points!$F$11,0)+IF(L17=10,Points!$F$12,0)+IF(L17=11,Points!$F$13,0)+IF(L17=12,Points!$F$14,0)+IF(L17=13,Points!$F$15,0)+IF(L17=14,Points!$F$16,0)+IF(L17=15,Points!$F$17,0)+IF(L17=16,Points!$F$18,0)+IF(L17=17,Points!$F$19,0)</f>
        <v>0</v>
      </c>
      <c r="N17" s="31">
        <f t="shared" si="7"/>
        <v>0</v>
      </c>
      <c r="O17" s="109"/>
    </row>
    <row r="18" spans="1:15" ht="20.25" thickBot="1">
      <c r="A18" s="28">
        <v>14</v>
      </c>
      <c r="B18" s="100"/>
      <c r="C18" s="100"/>
      <c r="D18" s="100"/>
      <c r="E18" s="104"/>
      <c r="F18" s="63">
        <f>IF(E18=1,Points!$C$3,0)+IF(E18=2,Points!$C$4,0)+IF(E18=3,Points!$C$5,0)+IF(E18=4,Points!$C$6,0)+IF(E18=5,Points!$C$7,0)+IF(E18=6,Points!$C$8,0)+IF(E18=7,Points!$C$9,0)+IF(E18=8,Points!$C$10,0)+IF(E18=9,Points!$C$11,0)+IF(E18=10,Points!$C$12,0)+IF(E18=11,Points!$C$13,0)+IF(E18=12,Points!$C$14,0)+IF(E18=13,Points!$C$15,0)+IF(E18=14,Points!$C$16,0)+IF(E18=15,Points!$C$17,0)+IF(E18=16,Points!$C$18,0)+IF(E18=17,Points!$C$19,0)</f>
        <v>0</v>
      </c>
      <c r="G18" s="31">
        <f t="shared" si="4"/>
        <v>0</v>
      </c>
      <c r="H18" s="105"/>
      <c r="I18" s="64">
        <f>IF(H18=1,Points!$C$3,0)+IF(H18=2,Points!$C$4,0)+IF(H18=3,Points!$C$5,0)+IF(H18=4,Points!$C$6,0)+IF(H18=5,Points!$C$7,0)+IF(H18=6,Points!$C$8,0)+IF(H18=7,Points!$C$9,0)+IF(H18=8,Points!$C$10,0)+IF(H18=9,Points!$C$11,0)+IF(H18=10,Points!$C$12,0)+IF(H18=11,Points!$C$13,0)+IF(H18=12,Points!$C$14,0)+IF(H18=13,Points!$C$15,0)+IF(H18=14,Points!$C$16,0)+IF(H18=15,Points!$C$17,0)+IF(H18=16,Points!$C$18,0)+IF(H18=17,Points!$C$19,0)</f>
        <v>0</v>
      </c>
      <c r="J18" s="32">
        <f t="shared" si="5"/>
        <v>0</v>
      </c>
      <c r="K18" s="60">
        <f t="shared" si="6"/>
        <v>0</v>
      </c>
      <c r="L18" s="101"/>
      <c r="M18" s="63">
        <f>IF(L18=1,Points!$F$3,0)+IF(L18=2,Points!$F$4,0)+IF(L18=3,Points!$F$5,0)+IF(L18=4,Points!$F$6,0)+IF(L18=5,Points!$F$7,0)+IF(L18=6,Points!$F$8,0)+IF(L18=7,Points!$F$9,0)+IF(L18=8,Points!$F$10,0)+IF(L18=9,Points!$F$11,0)+IF(L18=10,Points!$F$12,0)+IF(L18=11,Points!$F$13,0)+IF(L18=12,Points!$F$14,0)+IF(L18=13,Points!$F$15,0)+IF(L18=14,Points!$F$16,0)+IF(L18=15,Points!$F$17,0)+IF(L18=16,Points!$F$18,0)+IF(L18=17,Points!$F$19,0)</f>
        <v>0</v>
      </c>
      <c r="N18" s="31">
        <f t="shared" si="7"/>
        <v>0</v>
      </c>
      <c r="O18" s="109"/>
    </row>
    <row r="19" spans="1:15" ht="20.25" thickBot="1">
      <c r="A19" s="28">
        <v>15</v>
      </c>
      <c r="B19" s="100"/>
      <c r="C19" s="100"/>
      <c r="D19" s="100"/>
      <c r="E19" s="104"/>
      <c r="F19" s="63">
        <f>IF(E19=1,Points!$C$3,0)+IF(E19=2,Points!$C$4,0)+IF(E19=3,Points!$C$5,0)+IF(E19=4,Points!$C$6,0)+IF(E19=5,Points!$C$7,0)+IF(E19=6,Points!$C$8,0)+IF(E19=7,Points!$C$9,0)+IF(E19=8,Points!$C$10,0)+IF(E19=9,Points!$C$11,0)+IF(E19=10,Points!$C$12,0)+IF(E19=11,Points!$C$13,0)+IF(E19=12,Points!$C$14,0)+IF(E19=13,Points!$C$15,0)+IF(E19=14,Points!$C$16,0)+IF(E19=15,Points!$C$17,0)+IF(E19=16,Points!$C$18,0)+IF(E19=17,Points!$C$19,0)</f>
        <v>0</v>
      </c>
      <c r="G19" s="31">
        <f t="shared" si="4"/>
        <v>0</v>
      </c>
      <c r="H19" s="105"/>
      <c r="I19" s="64">
        <f>IF(H19=1,Points!$C$3,0)+IF(H19=2,Points!$C$4,0)+IF(H19=3,Points!$C$5,0)+IF(H19=4,Points!$C$6,0)+IF(H19=5,Points!$C$7,0)+IF(H19=6,Points!$C$8,0)+IF(H19=7,Points!$C$9,0)+IF(H19=8,Points!$C$10,0)+IF(H19=9,Points!$C$11,0)+IF(H19=10,Points!$C$12,0)+IF(H19=11,Points!$C$13,0)+IF(H19=12,Points!$C$14,0)+IF(H19=13,Points!$C$15,0)+IF(H19=14,Points!$C$16,0)+IF(H19=15,Points!$C$17,0)+IF(H19=16,Points!$C$18,0)+IF(H19=17,Points!$C$19,0)</f>
        <v>0</v>
      </c>
      <c r="J19" s="32">
        <f t="shared" si="5"/>
        <v>0</v>
      </c>
      <c r="K19" s="60">
        <f t="shared" si="6"/>
        <v>0</v>
      </c>
      <c r="L19" s="101"/>
      <c r="M19" s="63">
        <f>IF(L19=1,Points!$F$3,0)+IF(L19=2,Points!$F$4,0)+IF(L19=3,Points!$F$5,0)+IF(L19=4,Points!$F$6,0)+IF(L19=5,Points!$F$7,0)+IF(L19=6,Points!$F$8,0)+IF(L19=7,Points!$F$9,0)+IF(L19=8,Points!$F$10,0)+IF(L19=9,Points!$F$11,0)+IF(L19=10,Points!$F$12,0)+IF(L19=11,Points!$F$13,0)+IF(L19=12,Points!$F$14,0)+IF(L19=13,Points!$F$15,0)+IF(L19=14,Points!$F$16,0)+IF(L19=15,Points!$F$17,0)+IF(L19=16,Points!$F$18,0)+IF(L19=17,Points!$F$19,0)</f>
        <v>0</v>
      </c>
      <c r="N19" s="31">
        <f t="shared" si="7"/>
        <v>0</v>
      </c>
      <c r="O19" s="109"/>
    </row>
    <row r="20" spans="1:15" ht="20.25" thickBot="1">
      <c r="A20" s="28">
        <v>16</v>
      </c>
      <c r="B20" s="100"/>
      <c r="C20" s="100"/>
      <c r="D20" s="100"/>
      <c r="E20" s="104"/>
      <c r="F20" s="63">
        <f>IF(E20=1,Points!$C$3,0)+IF(E20=2,Points!$C$4,0)+IF(E20=3,Points!$C$5,0)+IF(E20=4,Points!$C$6,0)+IF(E20=5,Points!$C$7,0)+IF(E20=6,Points!$C$8,0)+IF(E20=7,Points!$C$9,0)+IF(E20=8,Points!$C$10,0)+IF(E20=9,Points!$C$11,0)+IF(E20=10,Points!$C$12,0)+IF(E20=11,Points!$C$13,0)+IF(E20=12,Points!$C$14,0)+IF(E20=13,Points!$C$15,0)+IF(E20=14,Points!$C$16,0)+IF(E20=15,Points!$C$17,0)+IF(E20=16,Points!$C$18,0)+IF(E20=17,Points!$C$19,0)</f>
        <v>0</v>
      </c>
      <c r="G20" s="31">
        <f t="shared" si="4"/>
        <v>0</v>
      </c>
      <c r="H20" s="105"/>
      <c r="I20" s="64">
        <f>IF(H20=1,Points!$C$3,0)+IF(H20=2,Points!$C$4,0)+IF(H20=3,Points!$C$5,0)+IF(H20=4,Points!$C$6,0)+IF(H20=5,Points!$C$7,0)+IF(H20=6,Points!$C$8,0)+IF(H20=7,Points!$C$9,0)+IF(H20=8,Points!$C$10,0)+IF(H20=9,Points!$C$11,0)+IF(H20=10,Points!$C$12,0)+IF(H20=11,Points!$C$13,0)+IF(H20=12,Points!$C$14,0)+IF(H20=13,Points!$C$15,0)+IF(H20=14,Points!$C$16,0)+IF(H20=15,Points!$C$17,0)+IF(H20=16,Points!$C$18,0)+IF(H20=17,Points!$C$19,0)</f>
        <v>0</v>
      </c>
      <c r="J20" s="32">
        <f t="shared" si="5"/>
        <v>0</v>
      </c>
      <c r="K20" s="60">
        <f t="shared" si="6"/>
        <v>0</v>
      </c>
      <c r="L20" s="101"/>
      <c r="M20" s="63">
        <f>IF(L20=1,Points!$F$3,0)+IF(L20=2,Points!$F$4,0)+IF(L20=3,Points!$F$5,0)+IF(L20=4,Points!$F$6,0)+IF(L20=5,Points!$F$7,0)+IF(L20=6,Points!$F$8,0)+IF(L20=7,Points!$F$9,0)+IF(L20=8,Points!$F$10,0)+IF(L20=9,Points!$F$11,0)+IF(L20=10,Points!$F$12,0)+IF(L20=11,Points!$F$13,0)+IF(L20=12,Points!$F$14,0)+IF(L20=13,Points!$F$15,0)+IF(L20=14,Points!$F$16,0)+IF(L20=15,Points!$F$17,0)+IF(L20=16,Points!$F$18,0)+IF(L20=17,Points!$F$19,0)</f>
        <v>0</v>
      </c>
      <c r="N20" s="31">
        <f t="shared" si="7"/>
        <v>0</v>
      </c>
      <c r="O20" s="109"/>
    </row>
    <row r="21" spans="1:15" ht="20.25" thickBot="1">
      <c r="A21" s="28">
        <v>17</v>
      </c>
      <c r="B21" s="100"/>
      <c r="C21" s="100"/>
      <c r="D21" s="100"/>
      <c r="E21" s="104"/>
      <c r="F21" s="63">
        <f>IF(E21=1,Points!$C$3,0)+IF(E21=2,Points!$C$4,0)+IF(E21=3,Points!$C$5,0)+IF(E21=4,Points!$C$6,0)+IF(E21=5,Points!$C$7,0)+IF(E21=6,Points!$C$8,0)+IF(E21=7,Points!$C$9,0)+IF(E21=8,Points!$C$10,0)+IF(E21=9,Points!$C$11,0)+IF(E21=10,Points!$C$12,0)+IF(E21=11,Points!$C$13,0)+IF(E21=12,Points!$C$14,0)+IF(E21=13,Points!$C$15,0)+IF(E21=14,Points!$C$16,0)+IF(E21=15,Points!$C$17,0)+IF(E21=16,Points!$C$18,0)+IF(E21=17,Points!$C$19,0)</f>
        <v>0</v>
      </c>
      <c r="G21" s="31">
        <f t="shared" si="4"/>
        <v>0</v>
      </c>
      <c r="H21" s="105"/>
      <c r="I21" s="64">
        <f>IF(H21=1,Points!$C$3,0)+IF(H21=2,Points!$C$4,0)+IF(H21=3,Points!$C$5,0)+IF(H21=4,Points!$C$6,0)+IF(H21=5,Points!$C$7,0)+IF(H21=6,Points!$C$8,0)+IF(H21=7,Points!$C$9,0)+IF(H21=8,Points!$C$10,0)+IF(H21=9,Points!$C$11,0)+IF(H21=10,Points!$C$12,0)+IF(H21=11,Points!$C$13,0)+IF(H21=12,Points!$C$14,0)+IF(H21=13,Points!$C$15,0)+IF(H21=14,Points!$C$16,0)+IF(H21=15,Points!$C$17,0)+IF(H21=16,Points!$C$18,0)+IF(H21=17,Points!$C$19,0)</f>
        <v>0</v>
      </c>
      <c r="J21" s="32">
        <f t="shared" si="5"/>
        <v>0</v>
      </c>
      <c r="K21" s="60">
        <f t="shared" si="6"/>
        <v>0</v>
      </c>
      <c r="L21" s="101"/>
      <c r="M21" s="63">
        <f>IF(L21=1,Points!$F$3,0)+IF(L21=2,Points!$F$4,0)+IF(L21=3,Points!$F$5,0)+IF(L21=4,Points!$F$6,0)+IF(L21=5,Points!$F$7,0)+IF(L21=6,Points!$F$8,0)+IF(L21=7,Points!$F$9,0)+IF(L21=8,Points!$F$10,0)+IF(L21=9,Points!$F$11,0)+IF(L21=10,Points!$F$12,0)+IF(L21=11,Points!$F$13,0)+IF(L21=12,Points!$F$14,0)+IF(L21=13,Points!$F$15,0)+IF(L21=14,Points!$F$16,0)+IF(L21=15,Points!$F$17,0)+IF(L21=16,Points!$F$18,0)+IF(L21=17,Points!$F$19,0)</f>
        <v>0</v>
      </c>
      <c r="N21" s="31">
        <f t="shared" si="7"/>
        <v>0</v>
      </c>
      <c r="O21" s="109"/>
    </row>
    <row r="22" spans="1:15" ht="20.25" thickBot="1">
      <c r="A22" s="28">
        <v>18</v>
      </c>
      <c r="B22" s="100"/>
      <c r="C22" s="100"/>
      <c r="D22" s="100"/>
      <c r="E22" s="104"/>
      <c r="F22" s="63">
        <f>IF(E22=1,Points!$C$3,0)+IF(E22=2,Points!$C$4,0)+IF(E22=3,Points!$C$5,0)+IF(E22=4,Points!$C$6,0)+IF(E22=5,Points!$C$7,0)+IF(E22=6,Points!$C$8,0)+IF(E22=7,Points!$C$9,0)+IF(E22=8,Points!$C$10,0)+IF(E22=9,Points!$C$11,0)+IF(E22=10,Points!$C$12,0)+IF(E22=11,Points!$C$13,0)+IF(E22=12,Points!$C$14,0)+IF(E22=13,Points!$C$15,0)+IF(E22=14,Points!$C$16,0)+IF(E22=15,Points!$C$17,0)+IF(E22=16,Points!$C$18,0)+IF(E22=17,Points!$C$19,0)</f>
        <v>0</v>
      </c>
      <c r="G22" s="31">
        <f t="shared" si="4"/>
        <v>0</v>
      </c>
      <c r="H22" s="105"/>
      <c r="I22" s="64">
        <f>IF(H22=1,Points!$C$3,0)+IF(H22=2,Points!$C$4,0)+IF(H22=3,Points!$C$5,0)+IF(H22=4,Points!$C$6,0)+IF(H22=5,Points!$C$7,0)+IF(H22=6,Points!$C$8,0)+IF(H22=7,Points!$C$9,0)+IF(H22=8,Points!$C$10,0)+IF(H22=9,Points!$C$11,0)+IF(H22=10,Points!$C$12,0)+IF(H22=11,Points!$C$13,0)+IF(H22=12,Points!$C$14,0)+IF(H22=13,Points!$C$15,0)+IF(H22=14,Points!$C$16,0)+IF(H22=15,Points!$C$17,0)+IF(H22=16,Points!$C$18,0)+IF(H22=17,Points!$C$19,0)</f>
        <v>0</v>
      </c>
      <c r="J22" s="32">
        <f t="shared" si="5"/>
        <v>0</v>
      </c>
      <c r="K22" s="60">
        <f t="shared" si="6"/>
        <v>0</v>
      </c>
      <c r="L22" s="101"/>
      <c r="M22" s="63">
        <f>IF(L22=1,Points!$F$3,0)+IF(L22=2,Points!$F$4,0)+IF(L22=3,Points!$F$5,0)+IF(L22=4,Points!$F$6,0)+IF(L22=5,Points!$F$7,0)+IF(L22=6,Points!$F$8,0)+IF(L22=7,Points!$F$9,0)+IF(L22=8,Points!$F$10,0)+IF(L22=9,Points!$F$11,0)+IF(L22=10,Points!$F$12,0)+IF(L22=11,Points!$F$13,0)+IF(L22=12,Points!$F$14,0)+IF(L22=13,Points!$F$15,0)+IF(L22=14,Points!$F$16,0)+IF(L22=15,Points!$F$17,0)+IF(L22=16,Points!$F$18,0)+IF(L22=17,Points!$F$19,0)</f>
        <v>0</v>
      </c>
      <c r="N22" s="31">
        <f t="shared" si="7"/>
        <v>0</v>
      </c>
      <c r="O22" s="109"/>
    </row>
    <row r="23" spans="1:15" ht="20.25" thickBot="1">
      <c r="A23" s="28">
        <v>19</v>
      </c>
      <c r="B23" s="100"/>
      <c r="C23" s="100"/>
      <c r="D23" s="100"/>
      <c r="E23" s="104"/>
      <c r="F23" s="63">
        <f>IF(E23=1,Points!$C$3,0)+IF(E23=2,Points!$C$4,0)+IF(E23=3,Points!$C$5,0)+IF(E23=4,Points!$C$6,0)+IF(E23=5,Points!$C$7,0)+IF(E23=6,Points!$C$8,0)+IF(E23=7,Points!$C$9,0)+IF(E23=8,Points!$C$10,0)+IF(E23=9,Points!$C$11,0)+IF(E23=10,Points!$C$12,0)+IF(E23=11,Points!$C$13,0)+IF(E23=12,Points!$C$14,0)+IF(E23=13,Points!$C$15,0)+IF(E23=14,Points!$C$16,0)+IF(E23=15,Points!$C$17,0)+IF(E23=16,Points!$C$18,0)+IF(E23=17,Points!$C$19,0)</f>
        <v>0</v>
      </c>
      <c r="G23" s="31">
        <f t="shared" si="4"/>
        <v>0</v>
      </c>
      <c r="H23" s="105"/>
      <c r="I23" s="64">
        <f>IF(H23=1,Points!$C$3,0)+IF(H23=2,Points!$C$4,0)+IF(H23=3,Points!$C$5,0)+IF(H23=4,Points!$C$6,0)+IF(H23=5,Points!$C$7,0)+IF(H23=6,Points!$C$8,0)+IF(H23=7,Points!$C$9,0)+IF(H23=8,Points!$C$10,0)+IF(H23=9,Points!$C$11,0)+IF(H23=10,Points!$C$12,0)+IF(H23=11,Points!$C$13,0)+IF(H23=12,Points!$C$14,0)+IF(H23=13,Points!$C$15,0)+IF(H23=14,Points!$C$16,0)+IF(H23=15,Points!$C$17,0)+IF(H23=16,Points!$C$18,0)+IF(H23=17,Points!$C$19,0)</f>
        <v>0</v>
      </c>
      <c r="J23" s="32">
        <f t="shared" si="5"/>
        <v>0</v>
      </c>
      <c r="K23" s="60">
        <f t="shared" si="6"/>
        <v>0</v>
      </c>
      <c r="L23" s="101"/>
      <c r="M23" s="63">
        <f>IF(L23=1,Points!$F$3,0)+IF(L23=2,Points!$F$4,0)+IF(L23=3,Points!$F$5,0)+IF(L23=4,Points!$F$6,0)+IF(L23=5,Points!$F$7,0)+IF(L23=6,Points!$F$8,0)+IF(L23=7,Points!$F$9,0)+IF(L23=8,Points!$F$10,0)+IF(L23=9,Points!$F$11,0)+IF(L23=10,Points!$F$12,0)+IF(L23=11,Points!$F$13,0)+IF(L23=12,Points!$F$14,0)+IF(L23=13,Points!$F$15,0)+IF(L23=14,Points!$F$16,0)+IF(L23=15,Points!$F$17,0)+IF(L23=16,Points!$F$18,0)+IF(L23=17,Points!$F$19,0)</f>
        <v>0</v>
      </c>
      <c r="N23" s="31">
        <f t="shared" si="7"/>
        <v>0</v>
      </c>
      <c r="O23" s="109"/>
    </row>
    <row r="24" spans="1:15" ht="20.25" thickBot="1">
      <c r="A24" s="28">
        <v>20</v>
      </c>
      <c r="B24" s="100"/>
      <c r="C24" s="100"/>
      <c r="D24" s="100"/>
      <c r="E24" s="104"/>
      <c r="F24" s="63">
        <f>IF(E24=1,Points!$C$3,0)+IF(E24=2,Points!$C$4,0)+IF(E24=3,Points!$C$5,0)+IF(E24=4,Points!$C$6,0)+IF(E24=5,Points!$C$7,0)+IF(E24=6,Points!$C$8,0)+IF(E24=7,Points!$C$9,0)+IF(E24=8,Points!$C$10,0)+IF(E24=9,Points!$C$11,0)+IF(E24=10,Points!$C$12,0)+IF(E24=11,Points!$C$13,0)+IF(E24=12,Points!$C$14,0)+IF(E24=13,Points!$C$15,0)+IF(E24=14,Points!$C$16,0)+IF(E24=15,Points!$C$17,0)+IF(E24=16,Points!$C$18,0)+IF(E24=17,Points!$C$19,0)</f>
        <v>0</v>
      </c>
      <c r="G24" s="31">
        <f t="shared" si="4"/>
        <v>0</v>
      </c>
      <c r="H24" s="105"/>
      <c r="I24" s="64">
        <f>IF(H24=1,Points!$C$3,0)+IF(H24=2,Points!$C$4,0)+IF(H24=3,Points!$C$5,0)+IF(H24=4,Points!$C$6,0)+IF(H24=5,Points!$C$7,0)+IF(H24=6,Points!$C$8,0)+IF(H24=7,Points!$C$9,0)+IF(H24=8,Points!$C$10,0)+IF(H24=9,Points!$C$11,0)+IF(H24=10,Points!$C$12,0)+IF(H24=11,Points!$C$13,0)+IF(H24=12,Points!$C$14,0)+IF(H24=13,Points!$C$15,0)+IF(H24=14,Points!$C$16,0)+IF(H24=15,Points!$C$17,0)+IF(H24=16,Points!$C$18,0)+IF(H24=17,Points!$C$19,0)</f>
        <v>0</v>
      </c>
      <c r="J24" s="32">
        <f t="shared" si="5"/>
        <v>0</v>
      </c>
      <c r="K24" s="60">
        <f t="shared" si="6"/>
        <v>0</v>
      </c>
      <c r="L24" s="101"/>
      <c r="M24" s="63">
        <f>IF(L24=1,Points!$F$3,0)+IF(L24=2,Points!$F$4,0)+IF(L24=3,Points!$F$5,0)+IF(L24=4,Points!$F$6,0)+IF(L24=5,Points!$F$7,0)+IF(L24=6,Points!$F$8,0)+IF(L24=7,Points!$F$9,0)+IF(L24=8,Points!$F$10,0)+IF(L24=9,Points!$F$11,0)+IF(L24=10,Points!$F$12,0)+IF(L24=11,Points!$F$13,0)+IF(L24=12,Points!$F$14,0)+IF(L24=13,Points!$F$15,0)+IF(L24=14,Points!$F$16,0)+IF(L24=15,Points!$F$17,0)+IF(L24=16,Points!$F$18,0)+IF(L24=17,Points!$F$19,0)</f>
        <v>0</v>
      </c>
      <c r="N24" s="31">
        <f t="shared" si="7"/>
        <v>0</v>
      </c>
      <c r="O24" s="109"/>
    </row>
    <row r="25" spans="1:15" ht="20.25" thickBot="1">
      <c r="A25" s="28">
        <v>21</v>
      </c>
      <c r="B25" s="100"/>
      <c r="C25" s="100"/>
      <c r="D25" s="100"/>
      <c r="E25" s="104"/>
      <c r="F25" s="63">
        <f>IF(E25=1,Points!$C$3,0)+IF(E25=2,Points!$C$4,0)+IF(E25=3,Points!$C$5,0)+IF(E25=4,Points!$C$6,0)+IF(E25=5,Points!$C$7,0)+IF(E25=6,Points!$C$8,0)+IF(E25=7,Points!$C$9,0)+IF(E25=8,Points!$C$10,0)+IF(E25=9,Points!$C$11,0)+IF(E25=10,Points!$C$12,0)+IF(E25=11,Points!$C$13,0)+IF(E25=12,Points!$C$14,0)+IF(E25=13,Points!$C$15,0)+IF(E25=14,Points!$C$16,0)+IF(E25=15,Points!$C$17,0)+IF(E25=16,Points!$C$18,0)+IF(E25=17,Points!$C$19,0)</f>
        <v>0</v>
      </c>
      <c r="G25" s="31">
        <f t="shared" si="4"/>
        <v>0</v>
      </c>
      <c r="H25" s="105"/>
      <c r="I25" s="64">
        <f>IF(H25=1,Points!$C$3,0)+IF(H25=2,Points!$C$4,0)+IF(H25=3,Points!$C$5,0)+IF(H25=4,Points!$C$6,0)+IF(H25=5,Points!$C$7,0)+IF(H25=6,Points!$C$8,0)+IF(H25=7,Points!$C$9,0)+IF(H25=8,Points!$C$10,0)+IF(H25=9,Points!$C$11,0)+IF(H25=10,Points!$C$12,0)+IF(H25=11,Points!$C$13,0)+IF(H25=12,Points!$C$14,0)+IF(H25=13,Points!$C$15,0)+IF(H25=14,Points!$C$16,0)+IF(H25=15,Points!$C$17,0)+IF(H25=16,Points!$C$18,0)+IF(H25=17,Points!$C$19,0)</f>
        <v>0</v>
      </c>
      <c r="J25" s="32">
        <f t="shared" si="5"/>
        <v>0</v>
      </c>
      <c r="K25" s="60">
        <f t="shared" si="6"/>
        <v>0</v>
      </c>
      <c r="L25" s="101"/>
      <c r="M25" s="63">
        <f>IF(L25=1,Points!$F$3,0)+IF(L25=2,Points!$F$4,0)+IF(L25=3,Points!$F$5,0)+IF(L25=4,Points!$F$6,0)+IF(L25=5,Points!$F$7,0)+IF(L25=6,Points!$F$8,0)+IF(L25=7,Points!$F$9,0)+IF(L25=8,Points!$F$10,0)+IF(L25=9,Points!$F$11,0)+IF(L25=10,Points!$F$12,0)+IF(L25=11,Points!$F$13,0)+IF(L25=12,Points!$F$14,0)+IF(L25=13,Points!$F$15,0)+IF(L25=14,Points!$F$16,0)+IF(L25=15,Points!$F$17,0)+IF(L25=16,Points!$F$18,0)+IF(L25=17,Points!$F$19,0)</f>
        <v>0</v>
      </c>
      <c r="N25" s="31">
        <f t="shared" si="7"/>
        <v>0</v>
      </c>
      <c r="O25" s="109"/>
    </row>
    <row r="26" spans="1:15" ht="20.25" thickBot="1">
      <c r="A26" s="28">
        <v>22</v>
      </c>
      <c r="B26" s="100"/>
      <c r="C26" s="100"/>
      <c r="D26" s="100"/>
      <c r="E26" s="104"/>
      <c r="F26" s="63">
        <f>IF(E26=1,Points!$C$3,0)+IF(E26=2,Points!$C$4,0)+IF(E26=3,Points!$C$5,0)+IF(E26=4,Points!$C$6,0)+IF(E26=5,Points!$C$7,0)+IF(E26=6,Points!$C$8,0)+IF(E26=7,Points!$C$9,0)+IF(E26=8,Points!$C$10,0)+IF(E26=9,Points!$C$11,0)+IF(E26=10,Points!$C$12,0)+IF(E26=11,Points!$C$13,0)+IF(E26=12,Points!$C$14,0)+IF(E26=13,Points!$C$15,0)+IF(E26=14,Points!$C$16,0)+IF(E26=15,Points!$C$17,0)+IF(E26=16,Points!$C$18,0)+IF(E26=17,Points!$C$19,0)</f>
        <v>0</v>
      </c>
      <c r="G26" s="31">
        <f t="shared" si="4"/>
        <v>0</v>
      </c>
      <c r="H26" s="105"/>
      <c r="I26" s="64">
        <f>IF(H26=1,Points!$C$3,0)+IF(H26=2,Points!$C$4,0)+IF(H26=3,Points!$C$5,0)+IF(H26=4,Points!$C$6,0)+IF(H26=5,Points!$C$7,0)+IF(H26=6,Points!$C$8,0)+IF(H26=7,Points!$C$9,0)+IF(H26=8,Points!$C$10,0)+IF(H26=9,Points!$C$11,0)+IF(H26=10,Points!$C$12,0)+IF(H26=11,Points!$C$13,0)+IF(H26=12,Points!$C$14,0)+IF(H26=13,Points!$C$15,0)+IF(H26=14,Points!$C$16,0)+IF(H26=15,Points!$C$17,0)+IF(H26=16,Points!$C$18,0)+IF(H26=17,Points!$C$19,0)</f>
        <v>0</v>
      </c>
      <c r="J26" s="32">
        <f t="shared" si="5"/>
        <v>0</v>
      </c>
      <c r="K26" s="60">
        <f t="shared" si="6"/>
        <v>0</v>
      </c>
      <c r="L26" s="101"/>
      <c r="M26" s="63">
        <f>IF(L26=1,Points!$F$3,0)+IF(L26=2,Points!$F$4,0)+IF(L26=3,Points!$F$5,0)+IF(L26=4,Points!$F$6,0)+IF(L26=5,Points!$F$7,0)+IF(L26=6,Points!$F$8,0)+IF(L26=7,Points!$F$9,0)+IF(L26=8,Points!$F$10,0)+IF(L26=9,Points!$F$11,0)+IF(L26=10,Points!$F$12,0)+IF(L26=11,Points!$F$13,0)+IF(L26=12,Points!$F$14,0)+IF(L26=13,Points!$F$15,0)+IF(L26=14,Points!$F$16,0)+IF(L26=15,Points!$F$17,0)+IF(L26=16,Points!$F$18,0)+IF(L26=17,Points!$F$19,0)</f>
        <v>0</v>
      </c>
      <c r="N26" s="31">
        <f t="shared" si="7"/>
        <v>0</v>
      </c>
      <c r="O26" s="109"/>
    </row>
    <row r="27" spans="1:15" ht="20.25" thickBot="1">
      <c r="A27" s="28">
        <v>23</v>
      </c>
      <c r="B27" s="100"/>
      <c r="C27" s="100"/>
      <c r="D27" s="100"/>
      <c r="E27" s="104"/>
      <c r="F27" s="63">
        <f>IF(E27=1,Points!$C$3,0)+IF(E27=2,Points!$C$4,0)+IF(E27=3,Points!$C$5,0)+IF(E27=4,Points!$C$6,0)+IF(E27=5,Points!$C$7,0)+IF(E27=6,Points!$C$8,0)+IF(E27=7,Points!$C$9,0)+IF(E27=8,Points!$C$10,0)+IF(E27=9,Points!$C$11,0)+IF(E27=10,Points!$C$12,0)+IF(E27=11,Points!$C$13,0)+IF(E27=12,Points!$C$14,0)+IF(E27=13,Points!$C$15,0)+IF(E27=14,Points!$C$16,0)+IF(E27=15,Points!$C$17,0)+IF(E27=16,Points!$C$18,0)+IF(E27=17,Points!$C$19,0)</f>
        <v>0</v>
      </c>
      <c r="G27" s="31">
        <f t="shared" si="4"/>
        <v>0</v>
      </c>
      <c r="H27" s="105"/>
      <c r="I27" s="64">
        <f>IF(H27=1,Points!$C$3,0)+IF(H27=2,Points!$C$4,0)+IF(H27=3,Points!$C$5,0)+IF(H27=4,Points!$C$6,0)+IF(H27=5,Points!$C$7,0)+IF(H27=6,Points!$C$8,0)+IF(H27=7,Points!$C$9,0)+IF(H27=8,Points!$C$10,0)+IF(H27=9,Points!$C$11,0)+IF(H27=10,Points!$C$12,0)+IF(H27=11,Points!$C$13,0)+IF(H27=12,Points!$C$14,0)+IF(H27=13,Points!$C$15,0)+IF(H27=14,Points!$C$16,0)+IF(H27=15,Points!$C$17,0)+IF(H27=16,Points!$C$18,0)+IF(H27=17,Points!$C$19,0)</f>
        <v>0</v>
      </c>
      <c r="J27" s="32">
        <f t="shared" si="5"/>
        <v>0</v>
      </c>
      <c r="K27" s="60">
        <f t="shared" si="6"/>
        <v>0</v>
      </c>
      <c r="L27" s="101"/>
      <c r="M27" s="63">
        <f>IF(L27=1,Points!$F$3,0)+IF(L27=2,Points!$F$4,0)+IF(L27=3,Points!$F$5,0)+IF(L27=4,Points!$F$6,0)+IF(L27=5,Points!$F$7,0)+IF(L27=6,Points!$F$8,0)+IF(L27=7,Points!$F$9,0)+IF(L27=8,Points!$F$10,0)+IF(L27=9,Points!$F$11,0)+IF(L27=10,Points!$F$12,0)+IF(L27=11,Points!$F$13,0)+IF(L27=12,Points!$F$14,0)+IF(L27=13,Points!$F$15,0)+IF(L27=14,Points!$F$16,0)+IF(L27=15,Points!$F$17,0)+IF(L27=16,Points!$F$18,0)+IF(L27=17,Points!$F$19,0)</f>
        <v>0</v>
      </c>
      <c r="N27" s="31">
        <f t="shared" si="7"/>
        <v>0</v>
      </c>
      <c r="O27" s="109"/>
    </row>
    <row r="28" spans="1:15" ht="20.25" thickBot="1">
      <c r="A28" s="28">
        <v>24</v>
      </c>
      <c r="B28" s="100"/>
      <c r="C28" s="100"/>
      <c r="D28" s="100"/>
      <c r="E28" s="104"/>
      <c r="F28" s="63">
        <f>IF(E28=1,Points!$C$3,0)+IF(E28=2,Points!$C$4,0)+IF(E28=3,Points!$C$5,0)+IF(E28=4,Points!$C$6,0)+IF(E28=5,Points!$C$7,0)+IF(E28=6,Points!$C$8,0)+IF(E28=7,Points!$C$9,0)+IF(E28=8,Points!$C$10,0)+IF(E28=9,Points!$C$11,0)+IF(E28=10,Points!$C$12,0)+IF(E28=11,Points!$C$13,0)+IF(E28=12,Points!$C$14,0)+IF(E28=13,Points!$C$15,0)+IF(E28=14,Points!$C$16,0)+IF(E28=15,Points!$C$17,0)+IF(E28=16,Points!$C$18,0)+IF(E28=17,Points!$C$19,0)</f>
        <v>0</v>
      </c>
      <c r="G28" s="31">
        <f t="shared" si="4"/>
        <v>0</v>
      </c>
      <c r="H28" s="105"/>
      <c r="I28" s="64">
        <f>IF(H28=1,Points!$C$3,0)+IF(H28=2,Points!$C$4,0)+IF(H28=3,Points!$C$5,0)+IF(H28=4,Points!$C$6,0)+IF(H28=5,Points!$C$7,0)+IF(H28=6,Points!$C$8,0)+IF(H28=7,Points!$C$9,0)+IF(H28=8,Points!$C$10,0)+IF(H28=9,Points!$C$11,0)+IF(H28=10,Points!$C$12,0)+IF(H28=11,Points!$C$13,0)+IF(H28=12,Points!$C$14,0)+IF(H28=13,Points!$C$15,0)+IF(H28=14,Points!$C$16,0)+IF(H28=15,Points!$C$17,0)+IF(H28=16,Points!$C$18,0)+IF(H28=17,Points!$C$19,0)</f>
        <v>0</v>
      </c>
      <c r="J28" s="32">
        <f t="shared" si="5"/>
        <v>0</v>
      </c>
      <c r="K28" s="60">
        <f t="shared" si="6"/>
        <v>0</v>
      </c>
      <c r="L28" s="101"/>
      <c r="M28" s="63">
        <f>IF(L28=1,Points!$F$3,0)+IF(L28=2,Points!$F$4,0)+IF(L28=3,Points!$F$5,0)+IF(L28=4,Points!$F$6,0)+IF(L28=5,Points!$F$7,0)+IF(L28=6,Points!$F$8,0)+IF(L28=7,Points!$F$9,0)+IF(L28=8,Points!$F$10,0)+IF(L28=9,Points!$F$11,0)+IF(L28=10,Points!$F$12,0)+IF(L28=11,Points!$F$13,0)+IF(L28=12,Points!$F$14,0)+IF(L28=13,Points!$F$15,0)+IF(L28=14,Points!$F$16,0)+IF(L28=15,Points!$F$17,0)+IF(L28=16,Points!$F$18,0)+IF(L28=17,Points!$F$19,0)</f>
        <v>0</v>
      </c>
      <c r="N28" s="31">
        <f t="shared" si="7"/>
        <v>0</v>
      </c>
      <c r="O28" s="109"/>
    </row>
    <row r="29" spans="1:15" ht="20.25" thickBot="1">
      <c r="A29" s="28">
        <v>25</v>
      </c>
      <c r="B29" s="100"/>
      <c r="C29" s="100"/>
      <c r="D29" s="100"/>
      <c r="E29" s="104"/>
      <c r="F29" s="63">
        <f>IF(E29=1,Points!$C$3,0)+IF(E29=2,Points!$C$4,0)+IF(E29=3,Points!$C$5,0)+IF(E29=4,Points!$C$6,0)+IF(E29=5,Points!$C$7,0)+IF(E29=6,Points!$C$8,0)+IF(E29=7,Points!$C$9,0)+IF(E29=8,Points!$C$10,0)+IF(E29=9,Points!$C$11,0)+IF(E29=10,Points!$C$12,0)+IF(E29=11,Points!$C$13,0)+IF(E29=12,Points!$C$14,0)+IF(E29=13,Points!$C$15,0)+IF(E29=14,Points!$C$16,0)+IF(E29=15,Points!$C$17,0)+IF(E29=16,Points!$C$18,0)+IF(E29=17,Points!$C$19,0)</f>
        <v>0</v>
      </c>
      <c r="G29" s="31">
        <f t="shared" si="4"/>
        <v>0</v>
      </c>
      <c r="H29" s="105"/>
      <c r="I29" s="64">
        <f>IF(H29=1,Points!$C$3,0)+IF(H29=2,Points!$C$4,0)+IF(H29=3,Points!$C$5,0)+IF(H29=4,Points!$C$6,0)+IF(H29=5,Points!$C$7,0)+IF(H29=6,Points!$C$8,0)+IF(H29=7,Points!$C$9,0)+IF(H29=8,Points!$C$10,0)+IF(H29=9,Points!$C$11,0)+IF(H29=10,Points!$C$12,0)+IF(H29=11,Points!$C$13,0)+IF(H29=12,Points!$C$14,0)+IF(H29=13,Points!$C$15,0)+IF(H29=14,Points!$C$16,0)+IF(H29=15,Points!$C$17,0)+IF(H29=16,Points!$C$18,0)+IF(H29=17,Points!$C$19,0)</f>
        <v>0</v>
      </c>
      <c r="J29" s="32">
        <f t="shared" si="5"/>
        <v>0</v>
      </c>
      <c r="K29" s="60">
        <f t="shared" si="6"/>
        <v>0</v>
      </c>
      <c r="L29" s="101"/>
      <c r="M29" s="63">
        <f>IF(L29=1,Points!$F$3,0)+IF(L29=2,Points!$F$4,0)+IF(L29=3,Points!$F$5,0)+IF(L29=4,Points!$F$6,0)+IF(L29=5,Points!$F$7,0)+IF(L29=6,Points!$F$8,0)+IF(L29=7,Points!$F$9,0)+IF(L29=8,Points!$F$10,0)+IF(L29=9,Points!$F$11,0)+IF(L29=10,Points!$F$12,0)+IF(L29=11,Points!$F$13,0)+IF(L29=12,Points!$F$14,0)+IF(L29=13,Points!$F$15,0)+IF(L29=14,Points!$F$16,0)+IF(L29=15,Points!$F$17,0)+IF(L29=16,Points!$F$18,0)+IF(L29=17,Points!$F$19,0)</f>
        <v>0</v>
      </c>
      <c r="N29" s="31">
        <f t="shared" si="7"/>
        <v>0</v>
      </c>
      <c r="O29" s="109"/>
    </row>
    <row r="30" spans="1:15" ht="20.25" thickBot="1">
      <c r="A30" s="28">
        <v>26</v>
      </c>
      <c r="B30" s="100"/>
      <c r="C30" s="100"/>
      <c r="D30" s="100"/>
      <c r="E30" s="104"/>
      <c r="F30" s="63">
        <f>IF(E30=1,Points!$C$3,0)+IF(E30=2,Points!$C$4,0)+IF(E30=3,Points!$C$5,0)+IF(E30=4,Points!$C$6,0)+IF(E30=5,Points!$C$7,0)+IF(E30=6,Points!$C$8,0)+IF(E30=7,Points!$C$9,0)+IF(E30=8,Points!$C$10,0)+IF(E30=9,Points!$C$11,0)+IF(E30=10,Points!$C$12,0)+IF(E30=11,Points!$C$13,0)+IF(E30=12,Points!$C$14,0)+IF(E30=13,Points!$C$15,0)+IF(E30=14,Points!$C$16,0)+IF(E30=15,Points!$C$17,0)+IF(E30=16,Points!$C$18,0)+IF(E30=17,Points!$C$19,0)</f>
        <v>0</v>
      </c>
      <c r="G30" s="31">
        <f t="shared" si="4"/>
        <v>0</v>
      </c>
      <c r="H30" s="105"/>
      <c r="I30" s="64">
        <f>IF(H30=1,Points!$C$3,0)+IF(H30=2,Points!$C$4,0)+IF(H30=3,Points!$C$5,0)+IF(H30=4,Points!$C$6,0)+IF(H30=5,Points!$C$7,0)+IF(H30=6,Points!$C$8,0)+IF(H30=7,Points!$C$9,0)+IF(H30=8,Points!$C$10,0)+IF(H30=9,Points!$C$11,0)+IF(H30=10,Points!$C$12,0)+IF(H30=11,Points!$C$13,0)+IF(H30=12,Points!$C$14,0)+IF(H30=13,Points!$C$15,0)+IF(H30=14,Points!$C$16,0)+IF(H30=15,Points!$C$17,0)+IF(H30=16,Points!$C$18,0)+IF(H30=17,Points!$C$19,0)</f>
        <v>0</v>
      </c>
      <c r="J30" s="32">
        <f t="shared" si="5"/>
        <v>0</v>
      </c>
      <c r="K30" s="60">
        <f t="shared" si="6"/>
        <v>0</v>
      </c>
      <c r="L30" s="101"/>
      <c r="M30" s="63">
        <f>IF(L30=1,Points!$F$3,0)+IF(L30=2,Points!$F$4,0)+IF(L30=3,Points!$F$5,0)+IF(L30=4,Points!$F$6,0)+IF(L30=5,Points!$F$7,0)+IF(L30=6,Points!$F$8,0)+IF(L30=7,Points!$F$9,0)+IF(L30=8,Points!$F$10,0)+IF(L30=9,Points!$F$11,0)+IF(L30=10,Points!$F$12,0)+IF(L30=11,Points!$F$13,0)+IF(L30=12,Points!$F$14,0)+IF(L30=13,Points!$F$15,0)+IF(L30=14,Points!$F$16,0)+IF(L30=15,Points!$F$17,0)+IF(L30=16,Points!$F$18,0)+IF(L30=17,Points!$F$19,0)</f>
        <v>0</v>
      </c>
      <c r="N30" s="31">
        <f t="shared" si="7"/>
        <v>0</v>
      </c>
      <c r="O30" s="109"/>
    </row>
    <row r="31" spans="1:15" ht="20.25" thickBot="1">
      <c r="A31" s="28">
        <v>27</v>
      </c>
      <c r="B31" s="100"/>
      <c r="C31" s="100"/>
      <c r="D31" s="100"/>
      <c r="E31" s="104"/>
      <c r="F31" s="63">
        <f>IF(E31=1,Points!$C$3,0)+IF(E31=2,Points!$C$4,0)+IF(E31=3,Points!$C$5,0)+IF(E31=4,Points!$C$6,0)+IF(E31=5,Points!$C$7,0)+IF(E31=6,Points!$C$8,0)+IF(E31=7,Points!$C$9,0)+IF(E31=8,Points!$C$10,0)+IF(E31=9,Points!$C$11,0)+IF(E31=10,Points!$C$12,0)+IF(E31=11,Points!$C$13,0)+IF(E31=12,Points!$C$14,0)+IF(E31=13,Points!$C$15,0)+IF(E31=14,Points!$C$16,0)+IF(E31=15,Points!$C$17,0)+IF(E31=16,Points!$C$18,0)+IF(E31=17,Points!$C$19,0)</f>
        <v>0</v>
      </c>
      <c r="G31" s="31">
        <f t="shared" si="4"/>
        <v>0</v>
      </c>
      <c r="H31" s="105"/>
      <c r="I31" s="64">
        <f>IF(H31=1,Points!$C$3,0)+IF(H31=2,Points!$C$4,0)+IF(H31=3,Points!$C$5,0)+IF(H31=4,Points!$C$6,0)+IF(H31=5,Points!$C$7,0)+IF(H31=6,Points!$C$8,0)+IF(H31=7,Points!$C$9,0)+IF(H31=8,Points!$C$10,0)+IF(H31=9,Points!$C$11,0)+IF(H31=10,Points!$C$12,0)+IF(H31=11,Points!$C$13,0)+IF(H31=12,Points!$C$14,0)+IF(H31=13,Points!$C$15,0)+IF(H31=14,Points!$C$16,0)+IF(H31=15,Points!$C$17,0)+IF(H31=16,Points!$C$18,0)+IF(H31=17,Points!$C$19,0)</f>
        <v>0</v>
      </c>
      <c r="J31" s="32">
        <f t="shared" si="5"/>
        <v>0</v>
      </c>
      <c r="K31" s="60">
        <f t="shared" si="6"/>
        <v>0</v>
      </c>
      <c r="L31" s="101"/>
      <c r="M31" s="63">
        <f>IF(L31=1,Points!$F$3,0)+IF(L31=2,Points!$F$4,0)+IF(L31=3,Points!$F$5,0)+IF(L31=4,Points!$F$6,0)+IF(L31=5,Points!$F$7,0)+IF(L31=6,Points!$F$8,0)+IF(L31=7,Points!$F$9,0)+IF(L31=8,Points!$F$10,0)+IF(L31=9,Points!$F$11,0)+IF(L31=10,Points!$F$12,0)+IF(L31=11,Points!$F$13,0)+IF(L31=12,Points!$F$14,0)+IF(L31=13,Points!$F$15,0)+IF(L31=14,Points!$F$16,0)+IF(L31=15,Points!$F$17,0)+IF(L31=16,Points!$F$18,0)+IF(L31=17,Points!$F$19,0)</f>
        <v>0</v>
      </c>
      <c r="N31" s="31">
        <f t="shared" si="7"/>
        <v>0</v>
      </c>
      <c r="O31" s="109"/>
    </row>
    <row r="32" spans="1:15" ht="20.25" thickBot="1">
      <c r="A32" s="28">
        <v>28</v>
      </c>
      <c r="B32" s="100"/>
      <c r="C32" s="100"/>
      <c r="D32" s="100"/>
      <c r="E32" s="104"/>
      <c r="F32" s="63">
        <f>IF(E32=1,Points!$C$3,0)+IF(E32=2,Points!$C$4,0)+IF(E32=3,Points!$C$5,0)+IF(E32=4,Points!$C$6,0)+IF(E32=5,Points!$C$7,0)+IF(E32=6,Points!$C$8,0)+IF(E32=7,Points!$C$9,0)+IF(E32=8,Points!$C$10,0)+IF(E32=9,Points!$C$11,0)+IF(E32=10,Points!$C$12,0)+IF(E32=11,Points!$C$13,0)+IF(E32=12,Points!$C$14,0)+IF(E32=13,Points!$C$15,0)+IF(E32=14,Points!$C$16,0)+IF(E32=15,Points!$C$17,0)+IF(E32=16,Points!$C$18,0)+IF(E32=17,Points!$C$19,0)</f>
        <v>0</v>
      </c>
      <c r="G32" s="31">
        <f t="shared" si="4"/>
        <v>0</v>
      </c>
      <c r="H32" s="105"/>
      <c r="I32" s="64">
        <f>IF(H32=1,Points!$C$3,0)+IF(H32=2,Points!$C$4,0)+IF(H32=3,Points!$C$5,0)+IF(H32=4,Points!$C$6,0)+IF(H32=5,Points!$C$7,0)+IF(H32=6,Points!$C$8,0)+IF(H32=7,Points!$C$9,0)+IF(H32=8,Points!$C$10,0)+IF(H32=9,Points!$C$11,0)+IF(H32=10,Points!$C$12,0)+IF(H32=11,Points!$C$13,0)+IF(H32=12,Points!$C$14,0)+IF(H32=13,Points!$C$15,0)+IF(H32=14,Points!$C$16,0)+IF(H32=15,Points!$C$17,0)+IF(H32=16,Points!$C$18,0)+IF(H32=17,Points!$C$19,0)</f>
        <v>0</v>
      </c>
      <c r="J32" s="32">
        <f t="shared" si="5"/>
        <v>0</v>
      </c>
      <c r="K32" s="60">
        <f t="shared" si="6"/>
        <v>0</v>
      </c>
      <c r="L32" s="101"/>
      <c r="M32" s="63">
        <f>IF(L32=1,Points!$F$3,0)+IF(L32=2,Points!$F$4,0)+IF(L32=3,Points!$F$5,0)+IF(L32=4,Points!$F$6,0)+IF(L32=5,Points!$F$7,0)+IF(L32=6,Points!$F$8,0)+IF(L32=7,Points!$F$9,0)+IF(L32=8,Points!$F$10,0)+IF(L32=9,Points!$F$11,0)+IF(L32=10,Points!$F$12,0)+IF(L32=11,Points!$F$13,0)+IF(L32=12,Points!$F$14,0)+IF(L32=13,Points!$F$15,0)+IF(L32=14,Points!$F$16,0)+IF(L32=15,Points!$F$17,0)+IF(L32=16,Points!$F$18,0)+IF(L32=17,Points!$F$19,0)</f>
        <v>0</v>
      </c>
      <c r="N32" s="31">
        <f t="shared" si="7"/>
        <v>0</v>
      </c>
      <c r="O32" s="109"/>
    </row>
    <row r="33" spans="1:15" ht="20.25" thickBot="1">
      <c r="A33" s="28">
        <v>29</v>
      </c>
      <c r="B33" s="100"/>
      <c r="C33" s="100"/>
      <c r="D33" s="100"/>
      <c r="E33" s="104"/>
      <c r="F33" s="63">
        <f>IF(E33=1,Points!$C$3,0)+IF(E33=2,Points!$C$4,0)+IF(E33=3,Points!$C$5,0)+IF(E33=4,Points!$C$6,0)+IF(E33=5,Points!$C$7,0)+IF(E33=6,Points!$C$8,0)+IF(E33=7,Points!$C$9,0)+IF(E33=8,Points!$C$10,0)+IF(E33=9,Points!$C$11,0)+IF(E33=10,Points!$C$12,0)+IF(E33=11,Points!$C$13,0)+IF(E33=12,Points!$C$14,0)+IF(E33=13,Points!$C$15,0)+IF(E33=14,Points!$C$16,0)+IF(E33=15,Points!$C$17,0)+IF(E33=16,Points!$C$18,0)+IF(E33=17,Points!$C$19,0)</f>
        <v>0</v>
      </c>
      <c r="G33" s="31">
        <f t="shared" si="4"/>
        <v>0</v>
      </c>
      <c r="H33" s="105"/>
      <c r="I33" s="64">
        <f>IF(H33=1,Points!$C$3,0)+IF(H33=2,Points!$C$4,0)+IF(H33=3,Points!$C$5,0)+IF(H33=4,Points!$C$6,0)+IF(H33=5,Points!$C$7,0)+IF(H33=6,Points!$C$8,0)+IF(H33=7,Points!$C$9,0)+IF(H33=8,Points!$C$10,0)+IF(H33=9,Points!$C$11,0)+IF(H33=10,Points!$C$12,0)+IF(H33=11,Points!$C$13,0)+IF(H33=12,Points!$C$14,0)+IF(H33=13,Points!$C$15,0)+IF(H33=14,Points!$C$16,0)+IF(H33=15,Points!$C$17,0)+IF(H33=16,Points!$C$18,0)+IF(H33=17,Points!$C$19,0)</f>
        <v>0</v>
      </c>
      <c r="J33" s="32">
        <f t="shared" si="5"/>
        <v>0</v>
      </c>
      <c r="K33" s="60">
        <f t="shared" si="6"/>
        <v>0</v>
      </c>
      <c r="L33" s="101"/>
      <c r="M33" s="63">
        <f>IF(L33=1,Points!$F$3,0)+IF(L33=2,Points!$F$4,0)+IF(L33=3,Points!$F$5,0)+IF(L33=4,Points!$F$6,0)+IF(L33=5,Points!$F$7,0)+IF(L33=6,Points!$F$8,0)+IF(L33=7,Points!$F$9,0)+IF(L33=8,Points!$F$10,0)+IF(L33=9,Points!$F$11,0)+IF(L33=10,Points!$F$12,0)+IF(L33=11,Points!$F$13,0)+IF(L33=12,Points!$F$14,0)+IF(L33=13,Points!$F$15,0)+IF(L33=14,Points!$F$16,0)+IF(L33=15,Points!$F$17,0)+IF(L33=16,Points!$F$18,0)+IF(L33=17,Points!$F$19,0)</f>
        <v>0</v>
      </c>
      <c r="N33" s="31">
        <f t="shared" si="7"/>
        <v>0</v>
      </c>
      <c r="O33" s="109"/>
    </row>
    <row r="34" spans="1:15" ht="20.25" thickBot="1">
      <c r="A34" s="28">
        <v>30</v>
      </c>
      <c r="B34" s="100"/>
      <c r="C34" s="100"/>
      <c r="D34" s="100"/>
      <c r="E34" s="104"/>
      <c r="F34" s="63">
        <f>IF(E34=1,Points!$C$3,0)+IF(E34=2,Points!$C$4,0)+IF(E34=3,Points!$C$5,0)+IF(E34=4,Points!$C$6,0)+IF(E34=5,Points!$C$7,0)+IF(E34=6,Points!$C$8,0)+IF(E34=7,Points!$C$9,0)+IF(E34=8,Points!$C$10,0)+IF(E34=9,Points!$C$11,0)+IF(E34=10,Points!$C$12,0)+IF(E34=11,Points!$C$13,0)+IF(E34=12,Points!$C$14,0)+IF(E34=13,Points!$C$15,0)+IF(E34=14,Points!$C$16,0)+IF(E34=15,Points!$C$17,0)+IF(E34=16,Points!$C$18,0)+IF(E34=17,Points!$C$19,0)</f>
        <v>0</v>
      </c>
      <c r="G34" s="31">
        <f t="shared" si="4"/>
        <v>0</v>
      </c>
      <c r="H34" s="105"/>
      <c r="I34" s="64">
        <f>IF(H34=1,Points!$C$3,0)+IF(H34=2,Points!$C$4,0)+IF(H34=3,Points!$C$5,0)+IF(H34=4,Points!$C$6,0)+IF(H34=5,Points!$C$7,0)+IF(H34=6,Points!$C$8,0)+IF(H34=7,Points!$C$9,0)+IF(H34=8,Points!$C$10,0)+IF(H34=9,Points!$C$11,0)+IF(H34=10,Points!$C$12,0)+IF(H34=11,Points!$C$13,0)+IF(H34=12,Points!$C$14,0)+IF(H34=13,Points!$C$15,0)+IF(H34=14,Points!$C$16,0)+IF(H34=15,Points!$C$17,0)+IF(H34=16,Points!$C$18,0)+IF(H34=17,Points!$C$19,0)</f>
        <v>0</v>
      </c>
      <c r="J34" s="32">
        <f t="shared" si="5"/>
        <v>0</v>
      </c>
      <c r="K34" s="60">
        <f t="shared" si="6"/>
        <v>0</v>
      </c>
      <c r="L34" s="101"/>
      <c r="M34" s="63">
        <f>IF(L34=1,Points!$F$3,0)+IF(L34=2,Points!$F$4,0)+IF(L34=3,Points!$F$5,0)+IF(L34=4,Points!$F$6,0)+IF(L34=5,Points!$F$7,0)+IF(L34=6,Points!$F$8,0)+IF(L34=7,Points!$F$9,0)+IF(L34=8,Points!$F$10,0)+IF(L34=9,Points!$F$11,0)+IF(L34=10,Points!$F$12,0)+IF(L34=11,Points!$F$13,0)+IF(L34=12,Points!$F$14,0)+IF(L34=13,Points!$F$15,0)+IF(L34=14,Points!$F$16,0)+IF(L34=15,Points!$F$17,0)+IF(L34=16,Points!$F$18,0)+IF(L34=17,Points!$F$19,0)</f>
        <v>0</v>
      </c>
      <c r="N34" s="31">
        <f t="shared" si="7"/>
        <v>0</v>
      </c>
      <c r="O34" s="109"/>
    </row>
  </sheetData>
  <sheetProtection password="D627" sheet="1" objects="1" scenarios="1"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9"/>
  <sheetViews>
    <sheetView zoomScale="95" zoomScaleNormal="95" workbookViewId="0" topLeftCell="A1">
      <selection activeCell="D8" sqref="D8"/>
    </sheetView>
  </sheetViews>
  <sheetFormatPr defaultColWidth="9.140625" defaultRowHeight="12.75"/>
  <sheetData>
    <row r="1" ht="13.5" thickBot="1"/>
    <row r="2" spans="2:6" ht="20.25" customHeight="1" thickBot="1">
      <c r="B2" s="144" t="s">
        <v>17</v>
      </c>
      <c r="C2" s="145"/>
      <c r="E2" s="144" t="s">
        <v>18</v>
      </c>
      <c r="F2" s="145"/>
    </row>
    <row r="3" spans="2:6" ht="20.25" thickBot="1">
      <c r="B3" s="7">
        <v>1</v>
      </c>
      <c r="C3" s="11">
        <v>20</v>
      </c>
      <c r="E3" s="16">
        <v>1</v>
      </c>
      <c r="F3" s="17">
        <v>40</v>
      </c>
    </row>
    <row r="4" spans="2:6" ht="20.25" thickBot="1">
      <c r="B4" s="8">
        <v>2</v>
      </c>
      <c r="C4" s="12">
        <v>18</v>
      </c>
      <c r="E4" s="18">
        <v>2</v>
      </c>
      <c r="F4" s="19">
        <v>38</v>
      </c>
    </row>
    <row r="5" spans="2:6" ht="20.25" thickBot="1">
      <c r="B5" s="9">
        <v>3</v>
      </c>
      <c r="C5" s="13">
        <v>16</v>
      </c>
      <c r="E5" s="20">
        <v>3</v>
      </c>
      <c r="F5" s="21">
        <v>36</v>
      </c>
    </row>
    <row r="6" spans="2:6" ht="20.25" thickBot="1">
      <c r="B6" s="3">
        <v>4</v>
      </c>
      <c r="C6" s="14">
        <v>14</v>
      </c>
      <c r="E6" s="22">
        <v>4</v>
      </c>
      <c r="F6" s="23">
        <v>34</v>
      </c>
    </row>
    <row r="7" spans="2:6" ht="20.25" thickBot="1">
      <c r="B7" s="3">
        <v>5</v>
      </c>
      <c r="C7" s="14">
        <v>12</v>
      </c>
      <c r="E7" s="22">
        <v>5</v>
      </c>
      <c r="F7" s="23">
        <v>32</v>
      </c>
    </row>
    <row r="8" spans="2:6" ht="20.25" thickBot="1">
      <c r="B8" s="3">
        <v>6</v>
      </c>
      <c r="C8" s="14">
        <v>10</v>
      </c>
      <c r="E8" s="22">
        <v>6</v>
      </c>
      <c r="F8" s="23">
        <v>31</v>
      </c>
    </row>
    <row r="9" spans="2:6" ht="20.25" thickBot="1">
      <c r="B9" s="3">
        <v>7</v>
      </c>
      <c r="C9" s="14">
        <v>8</v>
      </c>
      <c r="E9" s="22">
        <v>7</v>
      </c>
      <c r="F9" s="23">
        <v>30</v>
      </c>
    </row>
    <row r="10" spans="2:6" ht="20.25" thickBot="1">
      <c r="B10" s="3">
        <v>8</v>
      </c>
      <c r="C10" s="14">
        <v>6</v>
      </c>
      <c r="E10" s="22">
        <v>8</v>
      </c>
      <c r="F10" s="23">
        <v>29</v>
      </c>
    </row>
    <row r="11" spans="2:6" ht="20.25" thickBot="1">
      <c r="B11" s="3">
        <v>9</v>
      </c>
      <c r="C11" s="14">
        <v>4</v>
      </c>
      <c r="E11" s="22">
        <v>9</v>
      </c>
      <c r="F11" s="23">
        <v>28</v>
      </c>
    </row>
    <row r="12" spans="2:6" ht="20.25" thickBot="1">
      <c r="B12" s="3">
        <v>10</v>
      </c>
      <c r="C12" s="14">
        <v>2</v>
      </c>
      <c r="E12" s="22">
        <v>10</v>
      </c>
      <c r="F12" s="23">
        <v>27</v>
      </c>
    </row>
    <row r="13" spans="2:6" ht="20.25" thickBot="1">
      <c r="B13" s="3">
        <v>11</v>
      </c>
      <c r="C13" s="14">
        <v>1</v>
      </c>
      <c r="E13" s="22">
        <v>11</v>
      </c>
      <c r="F13" s="23">
        <v>26</v>
      </c>
    </row>
    <row r="14" spans="2:6" ht="20.25" thickBot="1">
      <c r="B14" s="3">
        <v>12</v>
      </c>
      <c r="C14" s="14">
        <v>1</v>
      </c>
      <c r="E14" s="22">
        <v>12</v>
      </c>
      <c r="F14" s="23">
        <v>25</v>
      </c>
    </row>
    <row r="15" spans="2:6" ht="20.25" thickBot="1">
      <c r="B15" s="3">
        <v>13</v>
      </c>
      <c r="C15" s="14">
        <v>1</v>
      </c>
      <c r="E15" s="22">
        <v>13</v>
      </c>
      <c r="F15" s="23">
        <v>24</v>
      </c>
    </row>
    <row r="16" spans="2:6" ht="20.25" thickBot="1">
      <c r="B16" s="3">
        <v>14</v>
      </c>
      <c r="C16" s="14">
        <v>1</v>
      </c>
      <c r="E16" s="22">
        <v>14</v>
      </c>
      <c r="F16" s="23">
        <v>23</v>
      </c>
    </row>
    <row r="17" spans="2:6" ht="20.25" thickBot="1">
      <c r="B17" s="3">
        <v>15</v>
      </c>
      <c r="C17" s="14">
        <v>1</v>
      </c>
      <c r="E17" s="22">
        <v>15</v>
      </c>
      <c r="F17" s="23">
        <v>22</v>
      </c>
    </row>
    <row r="18" spans="2:6" ht="20.25" thickBot="1">
      <c r="B18" s="3">
        <v>16</v>
      </c>
      <c r="C18" s="14">
        <v>1</v>
      </c>
      <c r="E18" s="22">
        <v>16</v>
      </c>
      <c r="F18" s="23">
        <v>21</v>
      </c>
    </row>
    <row r="19" spans="2:6" ht="20.25" thickBot="1">
      <c r="B19" s="3">
        <v>17</v>
      </c>
      <c r="C19" s="15">
        <v>1</v>
      </c>
      <c r="E19" s="61">
        <v>17</v>
      </c>
      <c r="F19" s="62">
        <v>20</v>
      </c>
    </row>
  </sheetData>
  <sheetProtection password="D627" sheet="1" objects="1" scenarios="1"/>
  <mergeCells count="2">
    <mergeCell ref="B2:C2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Alcatel-Lucent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mbrault</dc:creator>
  <cp:keywords/>
  <dc:description/>
  <cp:lastModifiedBy>mbrault</cp:lastModifiedBy>
  <dcterms:created xsi:type="dcterms:W3CDTF">2010-05-29T13:33:13Z</dcterms:created>
  <dcterms:modified xsi:type="dcterms:W3CDTF">2010-06-16T17:13:22Z</dcterms:modified>
  <cp:category/>
  <cp:version/>
  <cp:contentType/>
  <cp:contentStatus/>
</cp:coreProperties>
</file>